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Доходы!$A$98</definedName>
    <definedName name="REND_1" localSheetId="2">Источники!$A$24</definedName>
    <definedName name="REND_1" localSheetId="1">Расходы!$A$201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99" i="8" l="1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<sst xmlns="http://schemas.openxmlformats.org/spreadsheetml/2006/main" count="999" uniqueCount="462">
  <si>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</si>
  <si>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</si>
  <si>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</si>
  <si>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</si>
  <si>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</si>
  <si>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</si>
  <si>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</si>
  <si>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</si>
  <si>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</si>
  <si>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</si>
  <si>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</si>
  <si>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</si>
  <si>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</si>
  <si>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</si>
  <si>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</si>
  <si>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</si>
  <si>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</si>
  <si>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</si>
  <si>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</si>
  <si>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</si>
  <si>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</si>
  <si>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</si>
  <si>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</si>
  <si>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</si>
  <si>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</si>
  <si>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</si>
  <si>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</si>
  <si>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</si>
  <si>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</si>
  <si>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</si>
  <si>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</si>
  <si>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 &amp;&amp;:Начальник бюджетного отдела=Е.А.Климова  &amp;&amp;:Главный бухгалтер=В.В.Киянова  &amp;&amp;:Исполнитель=С.И.Варзина  </t>
  </si>
  <si>
    <t>на 01.05.2015 г.</t>
  </si>
  <si>
    <t>01.05.2015</t>
  </si>
  <si>
    <t>Комитет финансов администрации муниципального образования "Кингисеппский муниципальный район" Ленинградской области</t>
  </si>
  <si>
    <t>Бюджет МО "Фалилеевское сельское поселение"</t>
  </si>
  <si>
    <t>Единица измерения: руб.</t>
  </si>
  <si>
    <t>75092132</t>
  </si>
  <si>
    <t>903</t>
  </si>
  <si>
    <t/>
  </si>
  <si>
    <t>117</t>
  </si>
  <si>
    <t>3</t>
  </si>
  <si>
    <t>1</t>
  </si>
  <si>
    <t>C:\117M1.txt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</si>
  <si>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</si>
  <si>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</si>
  <si>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</si>
  <si>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</si>
  <si>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</si>
  <si>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</si>
  <si>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</si>
  <si>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</si>
  <si>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</si>
  <si>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</si>
  <si>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платежа)</t>
  </si>
  <si>
    <t>000 10102010011000 110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</si>
  <si>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</si>
  <si>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(пени, проценты)</t>
  </si>
  <si>
    <t>000 10102010012000 110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</si>
  <si>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</si>
  <si>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</si>
  <si>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</si>
  <si>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</si>
  <si>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</si>
  <si>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</si>
  <si>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</si>
  <si>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</si>
  <si>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алкогольную продукцию с объемной долей спирта этилового свыше 25 процентов (за исключением вин), подлежащие распределению в консолидированные бюджеты субъектов Российской Федерации</t>
  </si>
  <si>
    <t>000 10302200010000 110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</si>
  <si>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</si>
  <si>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</si>
  <si>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</si>
  <si>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</si>
  <si>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</si>
  <si>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</si>
  <si>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</si>
  <si>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</si>
  <si>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</si>
  <si>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</si>
  <si>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</si>
  <si>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</si>
  <si>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</si>
  <si>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</si>
  <si>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</si>
  <si>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</si>
  <si>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(пени, проценты)</t>
  </si>
  <si>
    <t>000 10601030102000 110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</si>
  <si>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</si>
  <si>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</si>
  <si>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</si>
  <si>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</si>
  <si>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</si>
  <si>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</si>
  <si>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(пени, проценты)</t>
  </si>
  <si>
    <t>000 10604011022000 110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</si>
  <si>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</si>
  <si>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</si>
  <si>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</si>
  <si>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</si>
  <si>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(пени, проценты)</t>
  </si>
  <si>
    <t>000 10604012022000 110</t>
  </si>
  <si>
    <t>Земельный налог</t>
  </si>
  <si>
    <t>000 10606000000000 110</t>
  </si>
  <si>
    <t>Земельный налог с организаций</t>
  </si>
  <si>
    <t>000 10606030000000 110</t>
  </si>
  <si>
    <t>Земельный налог с организаций, обладающих земельным участком, расположенных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</si>
  <si>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</si>
  <si>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</si>
  <si>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</si>
  <si>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</si>
  <si>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</si>
  <si>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</si>
  <si>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</si>
  <si>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</si>
  <si>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</si>
  <si>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</si>
  <si>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</si>
  <si>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</si>
  <si>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</si>
  <si>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</si>
  <si>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</si>
  <si>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Налоги на имущество</t>
  </si>
  <si>
    <t>000 10904000000000 110</t>
  </si>
  <si>
    <t>Земельный налог (по обязательствам, возникшим до 1 января 2006 года)</t>
  </si>
  <si>
    <t>000 10904050000000 110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</si>
  <si>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</si>
  <si>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</si>
  <si>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</si>
  <si>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</si>
  <si>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</si>
  <si>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</si>
  <si>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</si>
  <si>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</si>
  <si>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</si>
  <si>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</si>
  <si>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</si>
  <si>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</si>
  <si>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</si>
  <si>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</si>
  <si>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</si>
  <si>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</si>
  <si>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</si>
  <si>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</si>
  <si>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И КОМПЕНСАЦИИ ЗАТРАТ ГОСУДАРСТВА</t>
  </si>
  <si>
    <t>000 11300000000000 000</t>
  </si>
  <si>
    <t>Доходы от оказания услуг или компенсации затрат государства</t>
  </si>
  <si>
    <t>000 11301000000000 000</t>
  </si>
  <si>
    <t>000 11301000000000 130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</si>
  <si>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</si>
  <si>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</si>
  <si>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</si>
  <si>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</si>
  <si>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</si>
  <si>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000 11402000000000 000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</si>
  <si>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</si>
  <si>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000 11402020020000 410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</si>
  <si>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</si>
  <si>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</si>
  <si>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</si>
  <si>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</si>
  <si>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</si>
  <si>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000 11406013050000 430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</si>
  <si>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</si>
  <si>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</si>
  <si>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</si>
  <si>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</si>
  <si>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сельских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</si>
  <si>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</si>
  <si>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</si>
  <si>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</si>
  <si>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</si>
  <si>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</si>
  <si>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</si>
  <si>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</si>
  <si>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</si>
  <si>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</si>
  <si>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субъектов Российской Федерации и муниципальных образований (межбюджетные субсидии)</t>
  </si>
  <si>
    <t>000 20202000000000 151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</si>
  <si>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</si>
  <si>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</si>
  <si>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</si>
  <si>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</si>
  <si>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</si>
  <si>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</si>
  <si>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</si>
  <si>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</si>
  <si>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</si>
  <si>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</si>
  <si>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</si>
  <si>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</si>
  <si>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</si>
  <si>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</si>
  <si>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Иные межбюджетные трансферты</t>
  </si>
  <si>
    <t>000 20204000000000 151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</si>
  <si>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</si>
  <si>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</si>
  <si>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</si>
  <si>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</si>
  <si>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</si>
  <si>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</si>
  <si>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</si>
  <si>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</si>
  <si>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</si>
  <si>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</si>
  <si>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</si>
  <si>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</si>
  <si>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000 0100 0000000 121 000 </t>
  </si>
  <si>
    <t>Расходы</t>
  </si>
  <si>
    <t xml:space="preserve">000 0100 0000000 121 200 </t>
  </si>
  <si>
    <t>Оплата труда и начисления на выплаты по оплате труда</t>
  </si>
  <si>
    <t xml:space="preserve">000 0100 0000000 121 210 </t>
  </si>
  <si>
    <t>Заработная плата</t>
  </si>
  <si>
    <t xml:space="preserve">000 0100 0000000 121 211 </t>
  </si>
  <si>
    <t>Начисления на выплаты по оплате труда</t>
  </si>
  <si>
    <t xml:space="preserve">000 0100 0000000 121 213 </t>
  </si>
  <si>
    <t xml:space="preserve">000 0100 0000000 244 000 </t>
  </si>
  <si>
    <t xml:space="preserve">000 0100 0000000 244 200 </t>
  </si>
  <si>
    <t>Оплата работ, услуг</t>
  </si>
  <si>
    <t xml:space="preserve">000 0100 0000000 244 220 </t>
  </si>
  <si>
    <t>Услуги связи</t>
  </si>
  <si>
    <t xml:space="preserve">000 0100 0000000 244 221 </t>
  </si>
  <si>
    <t>Работы, услуги по содержанию имущества</t>
  </si>
  <si>
    <t xml:space="preserve">000 0100 0000000 244 225 </t>
  </si>
  <si>
    <t>Прочие работы, услуги</t>
  </si>
  <si>
    <t xml:space="preserve">000 0100 0000000 244 226 </t>
  </si>
  <si>
    <t>Поступление нефинансовых активов</t>
  </si>
  <si>
    <t xml:space="preserve">000 0100 0000000 244 300 </t>
  </si>
  <si>
    <t>Увеличение стоимости материальных запасов</t>
  </si>
  <si>
    <t xml:space="preserve">000 0100 0000000 244 340 </t>
  </si>
  <si>
    <t xml:space="preserve">000 0100 0000000 360 000 </t>
  </si>
  <si>
    <t xml:space="preserve">000 0100 0000000 360 200 </t>
  </si>
  <si>
    <t xml:space="preserve">000 0100 0000000 360 220 </t>
  </si>
  <si>
    <t xml:space="preserve">000 0100 0000000 360 226 </t>
  </si>
  <si>
    <t xml:space="preserve">000 0100 0000000 540 000 </t>
  </si>
  <si>
    <t xml:space="preserve">000 0100 0000000 540 200 </t>
  </si>
  <si>
    <t>Безвозмездные перечисления бюджетам</t>
  </si>
  <si>
    <t xml:space="preserve">000 0100 0000000 540 250 </t>
  </si>
  <si>
    <t>Перечисления другим бюджетам бюджетной системы Российской Федерации</t>
  </si>
  <si>
    <t xml:space="preserve">000 0100 0000000 540 251 </t>
  </si>
  <si>
    <t xml:space="preserve">000 0100 0000000 853 000 </t>
  </si>
  <si>
    <t xml:space="preserve">000 0100 0000000 853 200 </t>
  </si>
  <si>
    <t>Прочие расходы</t>
  </si>
  <si>
    <t xml:space="preserve">000 0100 0000000 853 290 </t>
  </si>
  <si>
    <t xml:space="preserve">000 0100 0000000 870 000 </t>
  </si>
  <si>
    <t xml:space="preserve">000 0100 0000000 870 200 </t>
  </si>
  <si>
    <t xml:space="preserve">000 0100 0000000 870 290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</si>
  <si>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</si>
  <si>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000 0103 0000000 540 000 </t>
  </si>
  <si>
    <t xml:space="preserve">000 0103 0000000 540 200 </t>
  </si>
  <si>
    <t xml:space="preserve">000 0103 0000000 540 250 </t>
  </si>
  <si>
    <t xml:space="preserve">000 0103 0000000 540 251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</si>
  <si>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</si>
  <si>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000 0104 0000000 121 000 </t>
  </si>
  <si>
    <t xml:space="preserve">000 0104 0000000 121 200 </t>
  </si>
  <si>
    <t xml:space="preserve">000 0104 0000000 121 210 </t>
  </si>
  <si>
    <t xml:space="preserve">000 0104 0000000 121 211 </t>
  </si>
  <si>
    <t xml:space="preserve">000 0104 0000000 121 213 </t>
  </si>
  <si>
    <t xml:space="preserve">000 0104 0000000 244 000 </t>
  </si>
  <si>
    <t xml:space="preserve">000 0104 0000000 244 200 </t>
  </si>
  <si>
    <t xml:space="preserve">000 0104 0000000 244 220 </t>
  </si>
  <si>
    <t xml:space="preserve">000 0104 0000000 244 221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</si>
  <si>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</si>
  <si>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</si>
  <si>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</si>
  <si>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000 0104 0000000 244 340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</si>
  <si>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</si>
  <si>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</si>
  <si>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</si>
  <si>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</si>
  <si>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Резервные фонды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</si>
  <si>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</si>
  <si>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</si>
  <si>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</si>
  <si>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</si>
  <si>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000 0113 0000000 121 000 </t>
  </si>
  <si>
    <t xml:space="preserve">000 0113 0000000 121 200 </t>
  </si>
  <si>
    <t xml:space="preserve">000 0113 0000000 121 210 </t>
  </si>
  <si>
    <t xml:space="preserve">000 0113 0000000 121 211 </t>
  </si>
  <si>
    <t xml:space="preserve">000 0113 0000000 121 213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</si>
  <si>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</si>
  <si>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</si>
  <si>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</si>
  <si>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000 0113 0000000 244 225 </t>
  </si>
  <si>
    <t xml:space="preserve">000 0113 0000000 244 226 </t>
  </si>
  <si>
    <t xml:space="preserve">000 0113 0000000 244 300 </t>
  </si>
  <si>
    <t xml:space="preserve">000 0113 0000000 244 340 </t>
  </si>
  <si>
    <t xml:space="preserve">000 0113 0000000 360 000 </t>
  </si>
  <si>
    <t xml:space="preserve">000 0113 0000000 360 200 </t>
  </si>
  <si>
    <t xml:space="preserve">000 0113 0000000 360 220 </t>
  </si>
  <si>
    <t xml:space="preserve">000 0113 0000000 360 226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</si>
  <si>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</si>
  <si>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</si>
  <si>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</si>
  <si>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</si>
  <si>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000 0200 0000000 121 000 </t>
  </si>
  <si>
    <t xml:space="preserve">000 0200 0000000 121 200 </t>
  </si>
  <si>
    <t xml:space="preserve">000 0200 0000000 121 210 </t>
  </si>
  <si>
    <t xml:space="preserve">000 0200 0000000 121 211 </t>
  </si>
  <si>
    <t xml:space="preserve">000 0200 0000000 121 213 </t>
  </si>
  <si>
    <t xml:space="preserve">000 0200 0000000 244 000 </t>
  </si>
  <si>
    <t xml:space="preserve">000 0200 0000000 244 200 </t>
  </si>
  <si>
    <t xml:space="preserve">000 0200 0000000 244 220 </t>
  </si>
  <si>
    <t xml:space="preserve">000 0200 0000000 244 221 </t>
  </si>
  <si>
    <t xml:space="preserve">000 0200 0000000 244 300 </t>
  </si>
  <si>
    <t xml:space="preserve">000 0200 0000000 244 340 </t>
  </si>
  <si>
    <t>Мобилизационная и вневойсковая подготовка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</si>
  <si>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</si>
  <si>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</si>
  <si>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</si>
  <si>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</si>
  <si>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</si>
  <si>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000 0203 0000000 244 000 </t>
  </si>
  <si>
    <t xml:space="preserve">000 0203 0000000 244 200 </t>
  </si>
  <si>
    <t xml:space="preserve">000 0203 0000000 244 220 </t>
  </si>
  <si>
    <t xml:space="preserve">000 0203 0000000 244 221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</si>
  <si>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</si>
  <si>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</si>
  <si>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</si>
  <si>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000 0300 0000000 244 000 </t>
  </si>
  <si>
    <t xml:space="preserve">000 0300 0000000 244 300 </t>
  </si>
  <si>
    <t>Увеличение стоимости основных средств</t>
  </si>
  <si>
    <t xml:space="preserve">000 0300 0000000 244 310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</si>
  <si>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</si>
  <si>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000 0309 0000000 244 000 </t>
  </si>
  <si>
    <t xml:space="preserve">000 0309 0000000 244 300 </t>
  </si>
  <si>
    <t xml:space="preserve">000 0309 0000000 244 310 </t>
  </si>
  <si>
    <t>НАЦИОНАЛЬНАЯ ЭКОНОМИКА</t>
  </si>
  <si>
    <t xml:space="preserve">000 0400 0000000 244 000 </t>
  </si>
  <si>
    <t xml:space="preserve">000 0400 0000000 244 200 </t>
  </si>
  <si>
    <t xml:space="preserve">000 0400 0000000 244 220 </t>
  </si>
  <si>
    <t xml:space="preserve">000 0400 0000000 244 225 </t>
  </si>
  <si>
    <t xml:space="preserve">000 0400 0000000 244 226 </t>
  </si>
  <si>
    <t xml:space="preserve">000 0400 0000000 244 300 </t>
  </si>
  <si>
    <t xml:space="preserve">000 0400 0000000 244 340 </t>
  </si>
  <si>
    <t>Дорожное хозяйство (дорожные фонды)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</si>
  <si>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</si>
  <si>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</si>
  <si>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</si>
  <si>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</si>
  <si>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</si>
  <si>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</si>
  <si>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000 0409 0000000 244 340 </t>
  </si>
  <si>
    <t>ЖИЛИЩНО-КОММУНАЛЬНОЕ ХОЗЯЙСТВО</t>
  </si>
  <si>
    <t xml:space="preserve">000 0500 0000000 111 000 </t>
  </si>
  <si>
    <t xml:space="preserve">000 0500 0000000 111 200 </t>
  </si>
  <si>
    <t xml:space="preserve">000 0500 0000000 111 210 </t>
  </si>
  <si>
    <t xml:space="preserve">000 0500 0000000 111 211 </t>
  </si>
  <si>
    <t xml:space="preserve">000 0500 0000000 111 213 </t>
  </si>
  <si>
    <t xml:space="preserve">000 0500 0000000 244 000 </t>
  </si>
  <si>
    <t xml:space="preserve">000 0500 0000000 244 200 </t>
  </si>
  <si>
    <t xml:space="preserve">000 0500 0000000 244 220 </t>
  </si>
  <si>
    <t>Коммунальные услуги</t>
  </si>
  <si>
    <t xml:space="preserve">000 0500 0000000 244 223 </t>
  </si>
  <si>
    <t xml:space="preserve">000 0500 0000000 244 225 </t>
  </si>
  <si>
    <t xml:space="preserve">000 0500 0000000 244 226 </t>
  </si>
  <si>
    <t xml:space="preserve">000 0500 0000000 244 300 </t>
  </si>
  <si>
    <t xml:space="preserve">000 0500 0000000 244 310 </t>
  </si>
  <si>
    <t>Жилищное хозяйство</t>
  </si>
  <si>
    <t xml:space="preserve">000 0501 0000000 244 000 </t>
  </si>
  <si>
    <t xml:space="preserve">000 0501 0000000 244 200 </t>
  </si>
  <si>
    <t xml:space="preserve">000 0501 0000000 244 220 </t>
  </si>
  <si>
    <t xml:space="preserve">000 0501 0000000 244 225 </t>
  </si>
  <si>
    <t>Коммунальное хозяйство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</si>
  <si>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</si>
  <si>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</si>
  <si>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</si>
  <si>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000 0502 0000000 244 226 </t>
  </si>
  <si>
    <t>Благоустройство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</si>
  <si>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</si>
  <si>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</si>
  <si>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</si>
  <si>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</si>
  <si>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</si>
  <si>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000 0503 0000000 244 300 </t>
  </si>
  <si>
    <t xml:space="preserve">000 0503 0000000 244 310 </t>
  </si>
  <si>
    <t>Другие вопросы в области жилищно-коммунального хозяйства</t>
  </si>
  <si>
    <t xml:space="preserve">000 0505 0000000 111 000 </t>
  </si>
  <si>
    <t xml:space="preserve">000 0505 0000000 111 200 </t>
  </si>
  <si>
    <t xml:space="preserve">000 0505 0000000 111 210 </t>
  </si>
  <si>
    <t xml:space="preserve">000 0505 0000000 111 211 </t>
  </si>
  <si>
    <t xml:space="preserve">000 0505 0000000 111 213 </t>
  </si>
  <si>
    <t>КУЛЬТУРА, КИНЕМАТОГРАФИЯ</t>
  </si>
  <si>
    <t xml:space="preserve">000 0800 0000000 111 000 </t>
  </si>
  <si>
    <t xml:space="preserve">000 0800 0000000 111 200 </t>
  </si>
  <si>
    <t xml:space="preserve">000 0800 0000000 111 210 </t>
  </si>
  <si>
    <t xml:space="preserve">000 0800 0000000 111 211 </t>
  </si>
  <si>
    <t xml:space="preserve">000 0800 0000000 111 213 </t>
  </si>
  <si>
    <t xml:space="preserve">000 0800 0000000 244 000 </t>
  </si>
  <si>
    <t xml:space="preserve">000 0800 0000000 244 200 </t>
  </si>
  <si>
    <t xml:space="preserve">000 0800 0000000 244 220 </t>
  </si>
  <si>
    <t xml:space="preserve">000 0800 0000000 244 221 </t>
  </si>
  <si>
    <t xml:space="preserve">000 0800 0000000 244 223 </t>
  </si>
  <si>
    <t xml:space="preserve">000 0800 0000000 244 225 </t>
  </si>
  <si>
    <t xml:space="preserve">000 0800 0000000 244 290 </t>
  </si>
  <si>
    <t xml:space="preserve">000 0800 0000000 244 300 </t>
  </si>
  <si>
    <t xml:space="preserve">000 0800 0000000 244 310 </t>
  </si>
  <si>
    <t xml:space="preserve">000 0800 0000000 244 340 </t>
  </si>
  <si>
    <t>Культура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</si>
  <si>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</si>
  <si>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</si>
  <si>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</si>
  <si>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</si>
  <si>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</si>
  <si>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</si>
  <si>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</si>
  <si>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</si>
  <si>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000 0801 0000000 244 221 </t>
  </si>
  <si>
    <t xml:space="preserve">000 0801 0000000 244 223 </t>
  </si>
  <si>
    <t xml:space="preserve">000 0801 0000000 244 225 </t>
  </si>
  <si>
    <t xml:space="preserve">000 0801 0000000 244 300 </t>
  </si>
  <si>
    <t xml:space="preserve">000 0801 0000000 244 310 </t>
  </si>
  <si>
    <t xml:space="preserve">000 0801 0000000 244 340 </t>
  </si>
  <si>
    <t>Другие вопросы в области культуры, кинематографии</t>
  </si>
  <si>
    <t xml:space="preserve">000 0804 0000000 244 000 </t>
  </si>
  <si>
    <t xml:space="preserve">000 0804 0000000 244 200 </t>
  </si>
  <si>
    <t xml:space="preserve">000 0804 0000000 244 290 </t>
  </si>
  <si>
    <t>СОЦИАЛЬНАЯ ПОЛИТИКА</t>
  </si>
  <si>
    <t xml:space="preserve">000 1000 0000000 312 000 </t>
  </si>
  <si>
    <t xml:space="preserve">000 1000 0000000 312 200 </t>
  </si>
  <si>
    <t>Социальное обеспечение</t>
  </si>
  <si>
    <t xml:space="preserve">000 1000 0000000 312 260 </t>
  </si>
  <si>
    <t>Пенсии, пособия, выплачиваемые организациями сектора государственного управления</t>
  </si>
  <si>
    <t xml:space="preserve">000 1000 0000000 312 263 </t>
  </si>
  <si>
    <t>Пенсионное обеспечение</t>
  </si>
  <si>
    <t xml:space="preserve">000 1001 0000000 312 000 </t>
  </si>
  <si>
    <t xml:space="preserve">000 1001 0000000 312 200 </t>
  </si>
  <si>
    <t xml:space="preserve">000 1001 0000000 312 260 </t>
  </si>
  <si>
    <t xml:space="preserve">000 1001 0000000 312 263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</si>
  <si>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</si>
  <si>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</si>
  <si>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</si>
  <si>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</si>
  <si>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</si>
  <si>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</si>
  <si>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</si>
  <si>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</si>
  <si>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</si>
  <si>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</si>
  <si>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</si>
  <si>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</si>
  <si>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</si>
  <si>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</si>
  <si>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</si>
  <si>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</si>
  <si>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</si>
  <si>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</si>
  <si>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</si>
  <si>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</si>
  <si>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</si>
  <si>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</si>
  <si>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000 01050000000000 510</t>
  </si>
  <si>
    <t>Увеличение прочих остатков денежных средств бюджетов поселений</t>
  </si>
  <si>
    <t>000 01050201100000 510</t>
  </si>
  <si>
    <t>уменьшение остатков средств</t>
  </si>
  <si>
    <t>720</t>
  </si>
  <si>
    <t>000 01050000000000 600</t>
  </si>
  <si>
    <t>000 01050000000000 610</t>
  </si>
  <si>
    <t>Уменьшение прочих остатков денежных средств бюджетов поселений</t>
  </si>
  <si>
    <t>000 01050201100000 610</t>
  </si>
  <si>
    <t>EXPORT_SRC_KIND</t>
  </si>
  <si>
    <t>EXPORT_PARAM_SRC_KIND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</si>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</sst>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867500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470400"/>
          <a:ext cx="5807800" cy="320040"/>
          <a:chOff x="12700" y="3937000"/>
          <a:chExt cx="5807800" cy="32004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104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700" y="4104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236220</xdr:rowOff>
    </xdr:from>
    <xdr:to>
      <xdr:col>3</xdr:col>
      <xdr:colOff>867500</xdr:colOff>
      <xdr:row>27</xdr:row>
      <xdr:rowOff>7620</xdr:rowOff>
    </xdr:to>
    <xdr:grpSp>
      <xdr:nvGrpSpPr>
        <xdr:cNvPr id="31" name="Группа 30"/>
        <xdr:cNvGrpSpPr/>
      </xdr:nvGrpSpPr>
      <xdr:grpSpPr>
        <a:xfrm>
          <a:off x="12700" y="5013960"/>
          <a:ext cx="5807800" cy="320040"/>
          <a:chOff x="12700" y="5029200"/>
          <a:chExt cx="5807800" cy="320040"/>
        </a:xfrm>
      </xdr:grpSpPr>
      <xdr:sp macro="" textlink="">
        <xdr:nvSpPr>
          <xdr:cNvPr id="22" name="395"/>
          <xdr:cNvSpPr/>
        </xdr:nvSpPr>
        <xdr:spPr>
          <a:xfrm>
            <a:off x="12700" y="50292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96"/>
          <xdr:cNvSpPr/>
        </xdr:nvSpPr>
        <xdr:spPr>
          <a:xfrm>
            <a:off x="127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97"/>
          <xdr:cNvCxnSpPr/>
        </xdr:nvCxnSpPr>
        <xdr:spPr>
          <a:xfrm>
            <a:off x="127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98"/>
          <xdr:cNvSpPr/>
        </xdr:nvSpPr>
        <xdr:spPr>
          <a:xfrm>
            <a:off x="2425700" y="50292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99"/>
          <xdr:cNvSpPr/>
        </xdr:nvSpPr>
        <xdr:spPr>
          <a:xfrm>
            <a:off x="2425700" y="51968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400"/>
          <xdr:cNvCxnSpPr/>
        </xdr:nvCxnSpPr>
        <xdr:spPr>
          <a:xfrm>
            <a:off x="2426700" y="51968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401"/>
          <xdr:cNvSpPr/>
        </xdr:nvSpPr>
        <xdr:spPr>
          <a:xfrm>
            <a:off x="3746500" y="50292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 </a:t>
            </a:r>
          </a:p>
        </xdr:txBody>
      </xdr:sp>
      <xdr:sp macro="" textlink="">
        <xdr:nvSpPr>
          <xdr:cNvPr id="29" name="402"/>
          <xdr:cNvSpPr/>
        </xdr:nvSpPr>
        <xdr:spPr>
          <a:xfrm>
            <a:off x="37465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403"/>
          <xdr:cNvCxnSpPr/>
        </xdr:nvCxnSpPr>
        <xdr:spPr>
          <a:xfrm>
            <a:off x="37465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27</xdr:row>
      <xdr:rowOff>246380</xdr:rowOff>
    </xdr:from>
    <xdr:to>
      <xdr:col>3</xdr:col>
      <xdr:colOff>867500</xdr:colOff>
      <xdr:row>28</xdr:row>
      <xdr:rowOff>17780</xdr:rowOff>
    </xdr:to>
    <xdr:grpSp>
      <xdr:nvGrpSpPr>
        <xdr:cNvPr id="41" name="Группа 40"/>
        <xdr:cNvGrpSpPr/>
      </xdr:nvGrpSpPr>
      <xdr:grpSpPr>
        <a:xfrm>
          <a:off x="12700" y="5572760"/>
          <a:ext cx="5807800" cy="320040"/>
          <a:chOff x="12700" y="5588000"/>
          <a:chExt cx="5807800" cy="320040"/>
        </a:xfrm>
      </xdr:grpSpPr>
      <xdr:sp macro="" textlink="">
        <xdr:nvSpPr>
          <xdr:cNvPr id="32" name="439"/>
          <xdr:cNvSpPr/>
        </xdr:nvSpPr>
        <xdr:spPr>
          <a:xfrm>
            <a:off x="12700" y="5588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40"/>
          <xdr:cNvSpPr/>
        </xdr:nvSpPr>
        <xdr:spPr>
          <a:xfrm>
            <a:off x="127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41"/>
          <xdr:cNvCxnSpPr/>
        </xdr:nvCxnSpPr>
        <xdr:spPr>
          <a:xfrm>
            <a:off x="127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42"/>
          <xdr:cNvSpPr/>
        </xdr:nvSpPr>
        <xdr:spPr>
          <a:xfrm>
            <a:off x="2425700" y="5588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43"/>
          <xdr:cNvSpPr/>
        </xdr:nvSpPr>
        <xdr:spPr>
          <a:xfrm>
            <a:off x="2425700" y="5755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44"/>
          <xdr:cNvCxnSpPr/>
        </xdr:nvCxnSpPr>
        <xdr:spPr>
          <a:xfrm>
            <a:off x="2426700" y="5755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45"/>
          <xdr:cNvSpPr/>
        </xdr:nvSpPr>
        <xdr:spPr>
          <a:xfrm>
            <a:off x="3746500" y="5588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 </a:t>
            </a:r>
          </a:p>
        </xdr:txBody>
      </xdr:sp>
      <xdr:sp macro="" textlink="">
        <xdr:nvSpPr>
          <xdr:cNvPr id="39" name="446"/>
          <xdr:cNvSpPr/>
        </xdr:nvSpPr>
        <xdr:spPr>
          <a:xfrm>
            <a:off x="37465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47"/>
          <xdr:cNvCxnSpPr/>
        </xdr:nvCxnSpPr>
        <xdr:spPr>
          <a:xfrm>
            <a:off x="37465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9"/>
  <sheetViews>
    <sheetView showGridLines="0" zoomScaleNormal="100" workbookViewId="0">
      <selection sqref="A1:F98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3.8" customHeight="1" x14ac:dyDescent="0.25">
      <c r="A1" s="101"/>
      <c r="B1" s="101"/>
      <c r="C1" s="101"/>
      <c r="D1" s="101"/>
      <c r="E1" s="3"/>
      <c r="F1" s="4"/>
      <c r="H1" s="1" t="s">
        <v>31</v>
      </c>
    </row>
    <row r="2" spans="1:8" ht="14.4" thickBot="1" x14ac:dyDescent="0.3">
      <c r="A2" s="101" t="s">
        <v>28</v>
      </c>
      <c r="B2" s="101"/>
      <c r="C2" s="101"/>
      <c r="D2" s="101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x14ac:dyDescent="0.25">
      <c r="A4" s="102" t="s">
        <v>32</v>
      </c>
      <c r="B4" s="102"/>
      <c r="C4" s="102"/>
      <c r="D4" s="102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5">
      <c r="A6" s="6" t="s">
        <v>23</v>
      </c>
      <c r="B6" s="103" t="s">
        <v>34</v>
      </c>
      <c r="C6" s="104"/>
      <c r="D6" s="104"/>
      <c r="E6" s="35" t="s">
        <v>24</v>
      </c>
      <c r="F6" s="26" t="s">
        <v>38</v>
      </c>
      <c r="H6" s="1" t="s">
        <v>41</v>
      </c>
    </row>
    <row r="7" spans="1:8" x14ac:dyDescent="0.25">
      <c r="A7" s="6" t="s">
        <v>14</v>
      </c>
      <c r="B7" s="108" t="s">
        <v>35</v>
      </c>
      <c r="C7" s="108"/>
      <c r="D7" s="108"/>
      <c r="E7" s="35" t="s">
        <v>30</v>
      </c>
      <c r="F7" s="36" t="s">
        <v>39</v>
      </c>
    </row>
    <row r="8" spans="1:8" x14ac:dyDescent="0.25">
      <c r="A8" s="6" t="s">
        <v>17</v>
      </c>
      <c r="B8" s="6"/>
      <c r="C8" s="6"/>
      <c r="D8" s="5"/>
      <c r="E8" s="35"/>
      <c r="F8" s="8"/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8" t="s">
        <v>21</v>
      </c>
      <c r="B10" s="118"/>
      <c r="C10" s="118"/>
      <c r="D10" s="118"/>
      <c r="E10" s="25"/>
      <c r="F10" s="11"/>
    </row>
    <row r="11" spans="1:8" ht="4.2" customHeight="1" x14ac:dyDescent="0.25">
      <c r="A11" s="109" t="s">
        <v>4</v>
      </c>
      <c r="B11" s="105" t="s">
        <v>11</v>
      </c>
      <c r="C11" s="105" t="s">
        <v>25</v>
      </c>
      <c r="D11" s="115" t="s">
        <v>18</v>
      </c>
      <c r="E11" s="115" t="s">
        <v>12</v>
      </c>
      <c r="F11" s="112" t="s">
        <v>15</v>
      </c>
    </row>
    <row r="12" spans="1:8" ht="3.6" customHeight="1" x14ac:dyDescent="0.25">
      <c r="A12" s="110"/>
      <c r="B12" s="106"/>
      <c r="C12" s="106"/>
      <c r="D12" s="116"/>
      <c r="E12" s="116"/>
      <c r="F12" s="113"/>
    </row>
    <row r="13" spans="1:8" ht="3" customHeight="1" x14ac:dyDescent="0.25">
      <c r="A13" s="110"/>
      <c r="B13" s="106"/>
      <c r="C13" s="106"/>
      <c r="D13" s="116"/>
      <c r="E13" s="116"/>
      <c r="F13" s="113"/>
    </row>
    <row r="14" spans="1:8" ht="3" customHeight="1" x14ac:dyDescent="0.25">
      <c r="A14" s="110"/>
      <c r="B14" s="106"/>
      <c r="C14" s="106"/>
      <c r="D14" s="116"/>
      <c r="E14" s="116"/>
      <c r="F14" s="113"/>
    </row>
    <row r="15" spans="1:8" ht="3" customHeight="1" x14ac:dyDescent="0.25">
      <c r="A15" s="110"/>
      <c r="B15" s="106"/>
      <c r="C15" s="106"/>
      <c r="D15" s="116"/>
      <c r="E15" s="116"/>
      <c r="F15" s="113"/>
    </row>
    <row r="16" spans="1:8" ht="3" customHeight="1" x14ac:dyDescent="0.25">
      <c r="A16" s="110"/>
      <c r="B16" s="106"/>
      <c r="C16" s="106"/>
      <c r="D16" s="116"/>
      <c r="E16" s="116"/>
      <c r="F16" s="113"/>
    </row>
    <row r="17" spans="1:6" ht="23.4" customHeight="1" x14ac:dyDescent="0.25">
      <c r="A17" s="111"/>
      <c r="B17" s="107"/>
      <c r="C17" s="107"/>
      <c r="D17" s="117"/>
      <c r="E17" s="117"/>
      <c r="F17" s="114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85" t="s">
        <v>44</v>
      </c>
      <c r="D19" s="39">
        <v>11015654</v>
      </c>
      <c r="E19" s="38">
        <v>3765391.22</v>
      </c>
      <c r="F19" s="39">
        <f>IF(OR(D19="-",E19=D19),"-",D19-IF(E19="-",0,E19))</f>
        <v>7250262.7799999993</v>
      </c>
    </row>
    <row r="20" spans="1:6" x14ac:dyDescent="0.25">
      <c r="A20" s="50" t="s">
        <v>45</v>
      </c>
      <c r="B20" s="44"/>
      <c r="C20" s="87"/>
      <c r="D20" s="46"/>
      <c r="E20" s="46"/>
      <c r="F20" s="48"/>
    </row>
    <row r="21" spans="1:6" x14ac:dyDescent="0.25">
      <c r="A21" s="51" t="s">
        <v>46</v>
      </c>
      <c r="B21" s="45" t="s">
        <v>10</v>
      </c>
      <c r="C21" s="88" t="s">
        <v>47</v>
      </c>
      <c r="D21" s="47">
        <v>6345600</v>
      </c>
      <c r="E21" s="47">
        <v>1550494.6</v>
      </c>
      <c r="F21" s="49">
        <f>IF(OR(D21="-",E21=D21),"-",D21-IF(E21="-",0,E21))</f>
        <v>4795105.4000000004</v>
      </c>
    </row>
    <row r="22" spans="1:6" x14ac:dyDescent="0.25">
      <c r="A22" s="51" t="s">
        <v>48</v>
      </c>
      <c r="B22" s="45" t="s">
        <v>10</v>
      </c>
      <c r="C22" s="88" t="s">
        <v>49</v>
      </c>
      <c r="D22" s="47">
        <v>560400</v>
      </c>
      <c r="E22" s="47">
        <v>146294.07</v>
      </c>
      <c r="F22" s="49">
        <f>IF(OR(D22="-",E22=D22),"-",D22-IF(E22="-",0,E22))</f>
        <v>414105.93</v>
      </c>
    </row>
    <row r="23" spans="1:6" x14ac:dyDescent="0.25">
      <c r="A23" s="51" t="s">
        <v>50</v>
      </c>
      <c r="B23" s="45" t="s">
        <v>10</v>
      </c>
      <c r="C23" s="88" t="s">
        <v>51</v>
      </c>
      <c r="D23" s="47">
        <v>560400</v>
      </c>
      <c r="E23" s="47">
        <v>146294.07</v>
      </c>
      <c r="F23" s="49">
        <f>IF(OR(D23="-",E23=D23),"-",D23-IF(E23="-",0,E23))</f>
        <v>414105.93</v>
      </c>
    </row>
    <row r="24" spans="1:6" ht="51.6" x14ac:dyDescent="0.25">
      <c r="A24" s="128" t="s">
        <v>52</v>
      </c>
      <c r="B24" s="45" t="s">
        <v>10</v>
      </c>
      <c r="C24" s="88" t="s">
        <v>53</v>
      </c>
      <c r="D24" s="47">
        <v>560400</v>
      </c>
      <c r="E24" s="47">
        <v>146244.07</v>
      </c>
      <c r="F24" s="49">
        <f>IF(OR(D24="-",E24=D24),"-",D24-IF(E24="-",0,E24))</f>
        <v>414155.93</v>
      </c>
    </row>
    <row r="25" spans="1:6" ht="51.6" x14ac:dyDescent="0.25">
      <c r="A25" s="128" t="s">
        <v>54</v>
      </c>
      <c r="B25" s="45" t="s">
        <v>10</v>
      </c>
      <c r="C25" s="88" t="s">
        <v>55</v>
      </c>
      <c r="D25" s="47" t="s">
        <v>56</v>
      </c>
      <c r="E25" s="47">
        <v>145735.35999999999</v>
      </c>
      <c r="F25" s="49" t="str">
        <f>IF(OR(D25="-",E25=D25),"-",D25-IF(E25="-",0,E25))</f>
        <v>-</v>
      </c>
    </row>
    <row r="26" spans="1:6" ht="51.6" x14ac:dyDescent="0.25">
      <c r="A26" s="128" t="s">
        <v>57</v>
      </c>
      <c r="B26" s="45" t="s">
        <v>10</v>
      </c>
      <c r="C26" s="88" t="s">
        <v>58</v>
      </c>
      <c r="D26" s="47" t="s">
        <v>56</v>
      </c>
      <c r="E26" s="47">
        <v>508.71</v>
      </c>
      <c r="F26" s="49" t="str">
        <f>IF(OR(D26="-",E26=D26),"-",D26-IF(E26="-",0,E26))</f>
        <v>-</v>
      </c>
    </row>
    <row r="27" spans="1:6" ht="31.2" x14ac:dyDescent="0.25">
      <c r="A27" s="51" t="s">
        <v>59</v>
      </c>
      <c r="B27" s="45" t="s">
        <v>10</v>
      </c>
      <c r="C27" s="88" t="s">
        <v>60</v>
      </c>
      <c r="D27" s="47" t="s">
        <v>56</v>
      </c>
      <c r="E27" s="47">
        <v>50</v>
      </c>
      <c r="F27" s="49" t="str">
        <f>IF(OR(D27="-",E27=D27),"-",D27-IF(E27="-",0,E27))</f>
        <v>-</v>
      </c>
    </row>
    <row r="28" spans="1:6" ht="31.2" x14ac:dyDescent="0.25">
      <c r="A28" s="51" t="s">
        <v>61</v>
      </c>
      <c r="B28" s="45" t="s">
        <v>10</v>
      </c>
      <c r="C28" s="88" t="s">
        <v>62</v>
      </c>
      <c r="D28" s="47" t="s">
        <v>56</v>
      </c>
      <c r="E28" s="47">
        <v>50</v>
      </c>
      <c r="F28" s="49" t="str">
        <f>IF(OR(D28="-",E28=D28),"-",D28-IF(E28="-",0,E28))</f>
        <v>-</v>
      </c>
    </row>
    <row r="29" spans="1:6" ht="21" x14ac:dyDescent="0.25">
      <c r="A29" s="51" t="s">
        <v>63</v>
      </c>
      <c r="B29" s="45" t="s">
        <v>10</v>
      </c>
      <c r="C29" s="88" t="s">
        <v>64</v>
      </c>
      <c r="D29" s="47">
        <v>1096200</v>
      </c>
      <c r="E29" s="47">
        <v>314688.62</v>
      </c>
      <c r="F29" s="49">
        <f>IF(OR(D29="-",E29=D29),"-",D29-IF(E29="-",0,E29))</f>
        <v>781511.38</v>
      </c>
    </row>
    <row r="30" spans="1:6" ht="21" x14ac:dyDescent="0.25">
      <c r="A30" s="51" t="s">
        <v>65</v>
      </c>
      <c r="B30" s="45" t="s">
        <v>10</v>
      </c>
      <c r="C30" s="88" t="s">
        <v>66</v>
      </c>
      <c r="D30" s="47">
        <v>1096200</v>
      </c>
      <c r="E30" s="47">
        <v>314688.62</v>
      </c>
      <c r="F30" s="49">
        <f>IF(OR(D30="-",E30=D30),"-",D30-IF(E30="-",0,E30))</f>
        <v>781511.38</v>
      </c>
    </row>
    <row r="31" spans="1:6" ht="51.6" x14ac:dyDescent="0.25">
      <c r="A31" s="51" t="s">
        <v>67</v>
      </c>
      <c r="B31" s="45" t="s">
        <v>10</v>
      </c>
      <c r="C31" s="88" t="s">
        <v>68</v>
      </c>
      <c r="D31" s="47">
        <v>1096200</v>
      </c>
      <c r="E31" s="47">
        <v>314688.62</v>
      </c>
      <c r="F31" s="49">
        <f>IF(OR(D31="-",E31=D31),"-",D31-IF(E31="-",0,E31))</f>
        <v>781511.38</v>
      </c>
    </row>
    <row r="32" spans="1:6" ht="51.6" x14ac:dyDescent="0.25">
      <c r="A32" s="51" t="s">
        <v>69</v>
      </c>
      <c r="B32" s="45" t="s">
        <v>10</v>
      </c>
      <c r="C32" s="88" t="s">
        <v>70</v>
      </c>
      <c r="D32" s="47">
        <v>438400</v>
      </c>
      <c r="E32" s="47">
        <v>104226.29</v>
      </c>
      <c r="F32" s="49">
        <f>IF(OR(D32="-",E32=D32),"-",D32-IF(E32="-",0,E32))</f>
        <v>334173.71000000002</v>
      </c>
    </row>
    <row r="33" spans="1:6" ht="61.8" x14ac:dyDescent="0.25">
      <c r="A33" s="128" t="s">
        <v>71</v>
      </c>
      <c r="B33" s="45" t="s">
        <v>10</v>
      </c>
      <c r="C33" s="88" t="s">
        <v>72</v>
      </c>
      <c r="D33" s="47" t="s">
        <v>56</v>
      </c>
      <c r="E33" s="47">
        <v>2495.27</v>
      </c>
      <c r="F33" s="49" t="str">
        <f>IF(OR(D33="-",E33=D33),"-",D33-IF(E33="-",0,E33))</f>
        <v>-</v>
      </c>
    </row>
    <row r="34" spans="1:6" ht="51.6" x14ac:dyDescent="0.25">
      <c r="A34" s="51" t="s">
        <v>73</v>
      </c>
      <c r="B34" s="45" t="s">
        <v>10</v>
      </c>
      <c r="C34" s="88" t="s">
        <v>74</v>
      </c>
      <c r="D34" s="47">
        <v>657800</v>
      </c>
      <c r="E34" s="47">
        <v>215822.21</v>
      </c>
      <c r="F34" s="49">
        <f>IF(OR(D34="-",E34=D34),"-",D34-IF(E34="-",0,E34))</f>
        <v>441977.79000000004</v>
      </c>
    </row>
    <row r="35" spans="1:6" ht="51.6" x14ac:dyDescent="0.25">
      <c r="A35" s="51" t="s">
        <v>75</v>
      </c>
      <c r="B35" s="45" t="s">
        <v>10</v>
      </c>
      <c r="C35" s="88" t="s">
        <v>76</v>
      </c>
      <c r="D35" s="47" t="s">
        <v>56</v>
      </c>
      <c r="E35" s="47">
        <v>-7855.15</v>
      </c>
      <c r="F35" s="49" t="str">
        <f>IF(OR(D35="-",E35=D35),"-",D35-IF(E35="-",0,E35))</f>
        <v>-</v>
      </c>
    </row>
    <row r="36" spans="1:6" x14ac:dyDescent="0.25">
      <c r="A36" s="51" t="s">
        <v>77</v>
      </c>
      <c r="B36" s="45" t="s">
        <v>10</v>
      </c>
      <c r="C36" s="88" t="s">
        <v>78</v>
      </c>
      <c r="D36" s="47">
        <v>2598200</v>
      </c>
      <c r="E36" s="47">
        <v>579498.72</v>
      </c>
      <c r="F36" s="49">
        <f>IF(OR(D36="-",E36=D36),"-",D36-IF(E36="-",0,E36))</f>
        <v>2018701.28</v>
      </c>
    </row>
    <row r="37" spans="1:6" x14ac:dyDescent="0.25">
      <c r="A37" s="51" t="s">
        <v>79</v>
      </c>
      <c r="B37" s="45" t="s">
        <v>10</v>
      </c>
      <c r="C37" s="88" t="s">
        <v>80</v>
      </c>
      <c r="D37" s="47">
        <v>36100</v>
      </c>
      <c r="E37" s="47">
        <v>2696.48</v>
      </c>
      <c r="F37" s="49">
        <f>IF(OR(D37="-",E37=D37),"-",D37-IF(E37="-",0,E37))</f>
        <v>33403.519999999997</v>
      </c>
    </row>
    <row r="38" spans="1:6" ht="31.2" x14ac:dyDescent="0.25">
      <c r="A38" s="51" t="s">
        <v>81</v>
      </c>
      <c r="B38" s="45" t="s">
        <v>10</v>
      </c>
      <c r="C38" s="88" t="s">
        <v>82</v>
      </c>
      <c r="D38" s="47">
        <v>36100</v>
      </c>
      <c r="E38" s="47">
        <v>2696.48</v>
      </c>
      <c r="F38" s="49">
        <f>IF(OR(D38="-",E38=D38),"-",D38-IF(E38="-",0,E38))</f>
        <v>33403.519999999997</v>
      </c>
    </row>
    <row r="39" spans="1:6" ht="31.2" x14ac:dyDescent="0.25">
      <c r="A39" s="51" t="s">
        <v>83</v>
      </c>
      <c r="B39" s="45" t="s">
        <v>10</v>
      </c>
      <c r="C39" s="88" t="s">
        <v>84</v>
      </c>
      <c r="D39" s="47">
        <v>36100</v>
      </c>
      <c r="E39" s="47">
        <v>2646.66</v>
      </c>
      <c r="F39" s="49">
        <f>IF(OR(D39="-",E39=D39),"-",D39-IF(E39="-",0,E39))</f>
        <v>33453.339999999997</v>
      </c>
    </row>
    <row r="40" spans="1:6" ht="31.2" x14ac:dyDescent="0.25">
      <c r="A40" s="51" t="s">
        <v>85</v>
      </c>
      <c r="B40" s="45" t="s">
        <v>10</v>
      </c>
      <c r="C40" s="88" t="s">
        <v>86</v>
      </c>
      <c r="D40" s="47" t="s">
        <v>56</v>
      </c>
      <c r="E40" s="47">
        <v>49.82</v>
      </c>
      <c r="F40" s="49" t="str">
        <f>IF(OR(D40="-",E40=D40),"-",D40-IF(E40="-",0,E40))</f>
        <v>-</v>
      </c>
    </row>
    <row r="41" spans="1:6" x14ac:dyDescent="0.25">
      <c r="A41" s="51" t="s">
        <v>87</v>
      </c>
      <c r="B41" s="45" t="s">
        <v>10</v>
      </c>
      <c r="C41" s="88" t="s">
        <v>88</v>
      </c>
      <c r="D41" s="47">
        <v>351100</v>
      </c>
      <c r="E41" s="47">
        <v>78214.570000000007</v>
      </c>
      <c r="F41" s="49">
        <f>IF(OR(D41="-",E41=D41),"-",D41-IF(E41="-",0,E41))</f>
        <v>272885.43</v>
      </c>
    </row>
    <row r="42" spans="1:6" x14ac:dyDescent="0.25">
      <c r="A42" s="51" t="s">
        <v>89</v>
      </c>
      <c r="B42" s="45" t="s">
        <v>10</v>
      </c>
      <c r="C42" s="88" t="s">
        <v>90</v>
      </c>
      <c r="D42" s="47">
        <v>94800</v>
      </c>
      <c r="E42" s="47">
        <v>40247.82</v>
      </c>
      <c r="F42" s="49">
        <f>IF(OR(D42="-",E42=D42),"-",D42-IF(E42="-",0,E42))</f>
        <v>54552.18</v>
      </c>
    </row>
    <row r="43" spans="1:6" x14ac:dyDescent="0.25">
      <c r="A43" s="51" t="s">
        <v>91</v>
      </c>
      <c r="B43" s="45" t="s">
        <v>10</v>
      </c>
      <c r="C43" s="88" t="s">
        <v>92</v>
      </c>
      <c r="D43" s="47">
        <v>94800</v>
      </c>
      <c r="E43" s="47">
        <v>39441</v>
      </c>
      <c r="F43" s="49">
        <f>IF(OR(D43="-",E43=D43),"-",D43-IF(E43="-",0,E43))</f>
        <v>55359</v>
      </c>
    </row>
    <row r="44" spans="1:6" x14ac:dyDescent="0.25">
      <c r="A44" s="51" t="s">
        <v>93</v>
      </c>
      <c r="B44" s="45" t="s">
        <v>10</v>
      </c>
      <c r="C44" s="88" t="s">
        <v>94</v>
      </c>
      <c r="D44" s="47" t="s">
        <v>56</v>
      </c>
      <c r="E44" s="47">
        <v>806.82</v>
      </c>
      <c r="F44" s="49" t="str">
        <f>IF(OR(D44="-",E44=D44),"-",D44-IF(E44="-",0,E44))</f>
        <v>-</v>
      </c>
    </row>
    <row r="45" spans="1:6" x14ac:dyDescent="0.25">
      <c r="A45" s="51" t="s">
        <v>95</v>
      </c>
      <c r="B45" s="45" t="s">
        <v>10</v>
      </c>
      <c r="C45" s="88" t="s">
        <v>96</v>
      </c>
      <c r="D45" s="47">
        <v>256300</v>
      </c>
      <c r="E45" s="47">
        <v>37966.75</v>
      </c>
      <c r="F45" s="49">
        <f>IF(OR(D45="-",E45=D45),"-",D45-IF(E45="-",0,E45))</f>
        <v>218333.25</v>
      </c>
    </row>
    <row r="46" spans="1:6" x14ac:dyDescent="0.25">
      <c r="A46" s="51" t="s">
        <v>97</v>
      </c>
      <c r="B46" s="45" t="s">
        <v>10</v>
      </c>
      <c r="C46" s="88" t="s">
        <v>98</v>
      </c>
      <c r="D46" s="47">
        <v>256300</v>
      </c>
      <c r="E46" s="47">
        <v>37207.58</v>
      </c>
      <c r="F46" s="49">
        <f>IF(OR(D46="-",E46=D46),"-",D46-IF(E46="-",0,E46))</f>
        <v>219092.41999999998</v>
      </c>
    </row>
    <row r="47" spans="1:6" x14ac:dyDescent="0.25">
      <c r="A47" s="51" t="s">
        <v>99</v>
      </c>
      <c r="B47" s="45" t="s">
        <v>10</v>
      </c>
      <c r="C47" s="88" t="s">
        <v>100</v>
      </c>
      <c r="D47" s="47" t="s">
        <v>56</v>
      </c>
      <c r="E47" s="47">
        <v>759.17</v>
      </c>
      <c r="F47" s="49" t="str">
        <f>IF(OR(D47="-",E47=D47),"-",D47-IF(E47="-",0,E47))</f>
        <v>-</v>
      </c>
    </row>
    <row r="48" spans="1:6" x14ac:dyDescent="0.25">
      <c r="A48" s="51" t="s">
        <v>101</v>
      </c>
      <c r="B48" s="45" t="s">
        <v>10</v>
      </c>
      <c r="C48" s="88" t="s">
        <v>102</v>
      </c>
      <c r="D48" s="47">
        <v>2211000</v>
      </c>
      <c r="E48" s="47">
        <v>498587.67</v>
      </c>
      <c r="F48" s="49">
        <f>IF(OR(D48="-",E48=D48),"-",D48-IF(E48="-",0,E48))</f>
        <v>1712412.33</v>
      </c>
    </row>
    <row r="49" spans="1:6" x14ac:dyDescent="0.25">
      <c r="A49" s="51" t="s">
        <v>103</v>
      </c>
      <c r="B49" s="45" t="s">
        <v>10</v>
      </c>
      <c r="C49" s="88" t="s">
        <v>104</v>
      </c>
      <c r="D49" s="47">
        <v>1551000</v>
      </c>
      <c r="E49" s="47">
        <v>435728.85</v>
      </c>
      <c r="F49" s="49">
        <f>IF(OR(D49="-",E49=D49),"-",D49-IF(E49="-",0,E49))</f>
        <v>1115271.1499999999</v>
      </c>
    </row>
    <row r="50" spans="1:6" ht="21" x14ac:dyDescent="0.25">
      <c r="A50" s="51" t="s">
        <v>105</v>
      </c>
      <c r="B50" s="45" t="s">
        <v>10</v>
      </c>
      <c r="C50" s="88" t="s">
        <v>106</v>
      </c>
      <c r="D50" s="47">
        <v>1551000</v>
      </c>
      <c r="E50" s="47">
        <v>435728.85</v>
      </c>
      <c r="F50" s="49">
        <f>IF(OR(D50="-",E50=D50),"-",D50-IF(E50="-",0,E50))</f>
        <v>1115271.1499999999</v>
      </c>
    </row>
    <row r="51" spans="1:6" x14ac:dyDescent="0.25">
      <c r="A51" s="51" t="s">
        <v>107</v>
      </c>
      <c r="B51" s="45" t="s">
        <v>10</v>
      </c>
      <c r="C51" s="88" t="s">
        <v>108</v>
      </c>
      <c r="D51" s="47">
        <v>660000</v>
      </c>
      <c r="E51" s="47">
        <v>62858.82</v>
      </c>
      <c r="F51" s="49">
        <f>IF(OR(D51="-",E51=D51),"-",D51-IF(E51="-",0,E51))</f>
        <v>597141.18000000005</v>
      </c>
    </row>
    <row r="52" spans="1:6" ht="21" x14ac:dyDescent="0.25">
      <c r="A52" s="51" t="s">
        <v>109</v>
      </c>
      <c r="B52" s="45" t="s">
        <v>10</v>
      </c>
      <c r="C52" s="88" t="s">
        <v>110</v>
      </c>
      <c r="D52" s="47">
        <v>660000</v>
      </c>
      <c r="E52" s="47">
        <v>62858.82</v>
      </c>
      <c r="F52" s="49">
        <f>IF(OR(D52="-",E52=D52),"-",D52-IF(E52="-",0,E52))</f>
        <v>597141.18000000005</v>
      </c>
    </row>
    <row r="53" spans="1:6" x14ac:dyDescent="0.25">
      <c r="A53" s="51" t="s">
        <v>111</v>
      </c>
      <c r="B53" s="45" t="s">
        <v>10</v>
      </c>
      <c r="C53" s="88" t="s">
        <v>112</v>
      </c>
      <c r="D53" s="47">
        <v>31300</v>
      </c>
      <c r="E53" s="47">
        <v>5450</v>
      </c>
      <c r="F53" s="49">
        <f>IF(OR(D53="-",E53=D53),"-",D53-IF(E53="-",0,E53))</f>
        <v>25850</v>
      </c>
    </row>
    <row r="54" spans="1:6" ht="31.2" x14ac:dyDescent="0.25">
      <c r="A54" s="51" t="s">
        <v>113</v>
      </c>
      <c r="B54" s="45" t="s">
        <v>10</v>
      </c>
      <c r="C54" s="88" t="s">
        <v>114</v>
      </c>
      <c r="D54" s="47">
        <v>31300</v>
      </c>
      <c r="E54" s="47">
        <v>5450</v>
      </c>
      <c r="F54" s="49">
        <f>IF(OR(D54="-",E54=D54),"-",D54-IF(E54="-",0,E54))</f>
        <v>25850</v>
      </c>
    </row>
    <row r="55" spans="1:6" ht="51.6" x14ac:dyDescent="0.25">
      <c r="A55" s="51" t="s">
        <v>115</v>
      </c>
      <c r="B55" s="45" t="s">
        <v>10</v>
      </c>
      <c r="C55" s="88" t="s">
        <v>116</v>
      </c>
      <c r="D55" s="47">
        <v>31300</v>
      </c>
      <c r="E55" s="47">
        <v>5450</v>
      </c>
      <c r="F55" s="49">
        <f>IF(OR(D55="-",E55=D55),"-",D55-IF(E55="-",0,E55))</f>
        <v>25850</v>
      </c>
    </row>
    <row r="56" spans="1:6" ht="51.6" x14ac:dyDescent="0.25">
      <c r="A56" s="51" t="s">
        <v>117</v>
      </c>
      <c r="B56" s="45" t="s">
        <v>10</v>
      </c>
      <c r="C56" s="88" t="s">
        <v>118</v>
      </c>
      <c r="D56" s="47">
        <v>31300</v>
      </c>
      <c r="E56" s="47">
        <v>5450</v>
      </c>
      <c r="F56" s="49">
        <f>IF(OR(D56="-",E56=D56),"-",D56-IF(E56="-",0,E56))</f>
        <v>25850</v>
      </c>
    </row>
    <row r="57" spans="1:6" ht="21" x14ac:dyDescent="0.25">
      <c r="A57" s="51" t="s">
        <v>119</v>
      </c>
      <c r="B57" s="45" t="s">
        <v>10</v>
      </c>
      <c r="C57" s="88" t="s">
        <v>120</v>
      </c>
      <c r="D57" s="47" t="s">
        <v>56</v>
      </c>
      <c r="E57" s="47">
        <v>-1.18</v>
      </c>
      <c r="F57" s="49" t="str">
        <f>IF(OR(D57="-",E57=D57),"-",D57-IF(E57="-",0,E57))</f>
        <v>-</v>
      </c>
    </row>
    <row r="58" spans="1:6" x14ac:dyDescent="0.25">
      <c r="A58" s="51" t="s">
        <v>121</v>
      </c>
      <c r="B58" s="45" t="s">
        <v>10</v>
      </c>
      <c r="C58" s="88" t="s">
        <v>122</v>
      </c>
      <c r="D58" s="47" t="s">
        <v>56</v>
      </c>
      <c r="E58" s="47">
        <v>-1.18</v>
      </c>
      <c r="F58" s="49" t="str">
        <f>IF(OR(D58="-",E58=D58),"-",D58-IF(E58="-",0,E58))</f>
        <v>-</v>
      </c>
    </row>
    <row r="59" spans="1:6" ht="21" x14ac:dyDescent="0.25">
      <c r="A59" s="51" t="s">
        <v>123</v>
      </c>
      <c r="B59" s="45" t="s">
        <v>10</v>
      </c>
      <c r="C59" s="88" t="s">
        <v>124</v>
      </c>
      <c r="D59" s="47" t="s">
        <v>56</v>
      </c>
      <c r="E59" s="47">
        <v>-1.18</v>
      </c>
      <c r="F59" s="49" t="str">
        <f>IF(OR(D59="-",E59=D59),"-",D59-IF(E59="-",0,E59))</f>
        <v>-</v>
      </c>
    </row>
    <row r="60" spans="1:6" ht="31.2" x14ac:dyDescent="0.25">
      <c r="A60" s="51" t="s">
        <v>125</v>
      </c>
      <c r="B60" s="45" t="s">
        <v>10</v>
      </c>
      <c r="C60" s="88" t="s">
        <v>126</v>
      </c>
      <c r="D60" s="47">
        <v>1211100</v>
      </c>
      <c r="E60" s="47">
        <v>252555.38</v>
      </c>
      <c r="F60" s="49">
        <f>IF(OR(D60="-",E60=D60),"-",D60-IF(E60="-",0,E60))</f>
        <v>958544.62</v>
      </c>
    </row>
    <row r="61" spans="1:6" ht="61.8" x14ac:dyDescent="0.25">
      <c r="A61" s="128" t="s">
        <v>127</v>
      </c>
      <c r="B61" s="45" t="s">
        <v>10</v>
      </c>
      <c r="C61" s="88" t="s">
        <v>128</v>
      </c>
      <c r="D61" s="47">
        <v>1067000</v>
      </c>
      <c r="E61" s="47">
        <v>190209.8</v>
      </c>
      <c r="F61" s="49">
        <f>IF(OR(D61="-",E61=D61),"-",D61-IF(E61="-",0,E61))</f>
        <v>876790.2</v>
      </c>
    </row>
    <row r="62" spans="1:6" ht="51.6" x14ac:dyDescent="0.25">
      <c r="A62" s="51" t="s">
        <v>129</v>
      </c>
      <c r="B62" s="45" t="s">
        <v>10</v>
      </c>
      <c r="C62" s="88" t="s">
        <v>130</v>
      </c>
      <c r="D62" s="47">
        <v>268500</v>
      </c>
      <c r="E62" s="47" t="s">
        <v>56</v>
      </c>
      <c r="F62" s="49">
        <f>IF(OR(D62="-",E62=D62),"-",D62-IF(E62="-",0,E62))</f>
        <v>268500</v>
      </c>
    </row>
    <row r="63" spans="1:6" ht="61.8" x14ac:dyDescent="0.25">
      <c r="A63" s="128" t="s">
        <v>131</v>
      </c>
      <c r="B63" s="45" t="s">
        <v>10</v>
      </c>
      <c r="C63" s="88" t="s">
        <v>132</v>
      </c>
      <c r="D63" s="47">
        <v>268500</v>
      </c>
      <c r="E63" s="47" t="s">
        <v>56</v>
      </c>
      <c r="F63" s="49">
        <f>IF(OR(D63="-",E63=D63),"-",D63-IF(E63="-",0,E63))</f>
        <v>268500</v>
      </c>
    </row>
    <row r="64" spans="1:6" ht="61.8" x14ac:dyDescent="0.25">
      <c r="A64" s="128" t="s">
        <v>133</v>
      </c>
      <c r="B64" s="45" t="s">
        <v>10</v>
      </c>
      <c r="C64" s="88" t="s">
        <v>134</v>
      </c>
      <c r="D64" s="47">
        <v>798500</v>
      </c>
      <c r="E64" s="47">
        <v>190209.8</v>
      </c>
      <c r="F64" s="49">
        <f>IF(OR(D64="-",E64=D64),"-",D64-IF(E64="-",0,E64))</f>
        <v>608290.19999999995</v>
      </c>
    </row>
    <row r="65" spans="1:6" ht="61.8" x14ac:dyDescent="0.25">
      <c r="A65" s="128" t="s">
        <v>135</v>
      </c>
      <c r="B65" s="45" t="s">
        <v>10</v>
      </c>
      <c r="C65" s="88" t="s">
        <v>136</v>
      </c>
      <c r="D65" s="47">
        <v>798500</v>
      </c>
      <c r="E65" s="47">
        <v>190209.8</v>
      </c>
      <c r="F65" s="49">
        <f>IF(OR(D65="-",E65=D65),"-",D65-IF(E65="-",0,E65))</f>
        <v>608290.19999999995</v>
      </c>
    </row>
    <row r="66" spans="1:6" ht="61.8" x14ac:dyDescent="0.25">
      <c r="A66" s="128" t="s">
        <v>137</v>
      </c>
      <c r="B66" s="45" t="s">
        <v>10</v>
      </c>
      <c r="C66" s="88" t="s">
        <v>138</v>
      </c>
      <c r="D66" s="47">
        <v>144100</v>
      </c>
      <c r="E66" s="47">
        <v>62345.58</v>
      </c>
      <c r="F66" s="49">
        <f>IF(OR(D66="-",E66=D66),"-",D66-IF(E66="-",0,E66))</f>
        <v>81754.42</v>
      </c>
    </row>
    <row r="67" spans="1:6" ht="61.8" x14ac:dyDescent="0.25">
      <c r="A67" s="128" t="s">
        <v>139</v>
      </c>
      <c r="B67" s="45" t="s">
        <v>10</v>
      </c>
      <c r="C67" s="88" t="s">
        <v>140</v>
      </c>
      <c r="D67" s="47">
        <v>144100</v>
      </c>
      <c r="E67" s="47">
        <v>62345.58</v>
      </c>
      <c r="F67" s="49">
        <f>IF(OR(D67="-",E67=D67),"-",D67-IF(E67="-",0,E67))</f>
        <v>81754.42</v>
      </c>
    </row>
    <row r="68" spans="1:6" ht="51.6" x14ac:dyDescent="0.25">
      <c r="A68" s="51" t="s">
        <v>141</v>
      </c>
      <c r="B68" s="45" t="s">
        <v>10</v>
      </c>
      <c r="C68" s="88" t="s">
        <v>142</v>
      </c>
      <c r="D68" s="47">
        <v>144100</v>
      </c>
      <c r="E68" s="47">
        <v>62345.58</v>
      </c>
      <c r="F68" s="49">
        <f>IF(OR(D68="-",E68=D68),"-",D68-IF(E68="-",0,E68))</f>
        <v>81754.42</v>
      </c>
    </row>
    <row r="69" spans="1:6" ht="21" x14ac:dyDescent="0.25">
      <c r="A69" s="51" t="s">
        <v>143</v>
      </c>
      <c r="B69" s="45" t="s">
        <v>10</v>
      </c>
      <c r="C69" s="88" t="s">
        <v>144</v>
      </c>
      <c r="D69" s="47">
        <v>163800</v>
      </c>
      <c r="E69" s="47">
        <v>35711.9</v>
      </c>
      <c r="F69" s="49">
        <f>IF(OR(D69="-",E69=D69),"-",D69-IF(E69="-",0,E69))</f>
        <v>128088.1</v>
      </c>
    </row>
    <row r="70" spans="1:6" ht="21" x14ac:dyDescent="0.25">
      <c r="A70" s="51" t="s">
        <v>145</v>
      </c>
      <c r="B70" s="45" t="s">
        <v>10</v>
      </c>
      <c r="C70" s="88" t="s">
        <v>146</v>
      </c>
      <c r="D70" s="47">
        <v>163800</v>
      </c>
      <c r="E70" s="47">
        <v>35711.9</v>
      </c>
      <c r="F70" s="49">
        <f>IF(OR(D70="-",E70=D70),"-",D70-IF(E70="-",0,E70))</f>
        <v>128088.1</v>
      </c>
    </row>
    <row r="71" spans="1:6" ht="21" x14ac:dyDescent="0.25">
      <c r="A71" s="51" t="s">
        <v>145</v>
      </c>
      <c r="B71" s="45" t="s">
        <v>10</v>
      </c>
      <c r="C71" s="88" t="s">
        <v>147</v>
      </c>
      <c r="D71" s="47">
        <v>163800</v>
      </c>
      <c r="E71" s="47">
        <v>35711.9</v>
      </c>
      <c r="F71" s="49">
        <f>IF(OR(D71="-",E71=D71),"-",D71-IF(E71="-",0,E71))</f>
        <v>128088.1</v>
      </c>
    </row>
    <row r="72" spans="1:6" ht="21" x14ac:dyDescent="0.25">
      <c r="A72" s="51" t="s">
        <v>148</v>
      </c>
      <c r="B72" s="45" t="s">
        <v>10</v>
      </c>
      <c r="C72" s="88" t="s">
        <v>149</v>
      </c>
      <c r="D72" s="47">
        <v>163800</v>
      </c>
      <c r="E72" s="47">
        <v>35711.9</v>
      </c>
      <c r="F72" s="49">
        <f>IF(OR(D72="-",E72=D72),"-",D72-IF(E72="-",0,E72))</f>
        <v>128088.1</v>
      </c>
    </row>
    <row r="73" spans="1:6" ht="21" x14ac:dyDescent="0.25">
      <c r="A73" s="51" t="s">
        <v>150</v>
      </c>
      <c r="B73" s="45" t="s">
        <v>10</v>
      </c>
      <c r="C73" s="88" t="s">
        <v>151</v>
      </c>
      <c r="D73" s="47">
        <v>634600</v>
      </c>
      <c r="E73" s="47">
        <v>133616.04</v>
      </c>
      <c r="F73" s="49">
        <f>IF(OR(D73="-",E73=D73),"-",D73-IF(E73="-",0,E73))</f>
        <v>500983.95999999996</v>
      </c>
    </row>
    <row r="74" spans="1:6" ht="61.8" x14ac:dyDescent="0.25">
      <c r="A74" s="51" t="s">
        <v>152</v>
      </c>
      <c r="B74" s="45" t="s">
        <v>10</v>
      </c>
      <c r="C74" s="88" t="s">
        <v>153</v>
      </c>
      <c r="D74" s="47">
        <v>584600</v>
      </c>
      <c r="E74" s="47">
        <v>133616.04</v>
      </c>
      <c r="F74" s="49">
        <f>IF(OR(D74="-",E74=D74),"-",D74-IF(E74="-",0,E74))</f>
        <v>450983.95999999996</v>
      </c>
    </row>
    <row r="75" spans="1:6" ht="82.2" x14ac:dyDescent="0.25">
      <c r="A75" s="128" t="s">
        <v>154</v>
      </c>
      <c r="B75" s="45" t="s">
        <v>10</v>
      </c>
      <c r="C75" s="88" t="s">
        <v>155</v>
      </c>
      <c r="D75" s="47">
        <v>584600</v>
      </c>
      <c r="E75" s="47">
        <v>133616.04</v>
      </c>
      <c r="F75" s="49">
        <f>IF(OR(D75="-",E75=D75),"-",D75-IF(E75="-",0,E75))</f>
        <v>450983.95999999996</v>
      </c>
    </row>
    <row r="76" spans="1:6" ht="41.4" x14ac:dyDescent="0.25">
      <c r="A76" s="51" t="s">
        <v>156</v>
      </c>
      <c r="B76" s="45" t="s">
        <v>10</v>
      </c>
      <c r="C76" s="88" t="s">
        <v>157</v>
      </c>
      <c r="D76" s="47">
        <v>50000</v>
      </c>
      <c r="E76" s="47" t="s">
        <v>56</v>
      </c>
      <c r="F76" s="49">
        <f>IF(OR(D76="-",E76=D76),"-",D76-IF(E76="-",0,E76))</f>
        <v>50000</v>
      </c>
    </row>
    <row r="77" spans="1:6" ht="21" x14ac:dyDescent="0.25">
      <c r="A77" s="51" t="s">
        <v>158</v>
      </c>
      <c r="B77" s="45" t="s">
        <v>10</v>
      </c>
      <c r="C77" s="88" t="s">
        <v>159</v>
      </c>
      <c r="D77" s="47">
        <v>50000</v>
      </c>
      <c r="E77" s="47" t="s">
        <v>56</v>
      </c>
      <c r="F77" s="49">
        <f>IF(OR(D77="-",E77=D77),"-",D77-IF(E77="-",0,E77))</f>
        <v>50000</v>
      </c>
    </row>
    <row r="78" spans="1:6" ht="41.4" x14ac:dyDescent="0.25">
      <c r="A78" s="51" t="s">
        <v>160</v>
      </c>
      <c r="B78" s="45" t="s">
        <v>10</v>
      </c>
      <c r="C78" s="88" t="s">
        <v>161</v>
      </c>
      <c r="D78" s="47">
        <v>50000</v>
      </c>
      <c r="E78" s="47" t="s">
        <v>56</v>
      </c>
      <c r="F78" s="49">
        <f>IF(OR(D78="-",E78=D78),"-",D78-IF(E78="-",0,E78))</f>
        <v>50000</v>
      </c>
    </row>
    <row r="79" spans="1:6" x14ac:dyDescent="0.25">
      <c r="A79" s="51" t="s">
        <v>162</v>
      </c>
      <c r="B79" s="45" t="s">
        <v>10</v>
      </c>
      <c r="C79" s="88" t="s">
        <v>163</v>
      </c>
      <c r="D79" s="47">
        <v>50000</v>
      </c>
      <c r="E79" s="47">
        <v>82681.05</v>
      </c>
      <c r="F79" s="49">
        <f>IF(OR(D79="-",E79=D79),"-",D79-IF(E79="-",0,E79))</f>
        <v>-32681.050000000003</v>
      </c>
    </row>
    <row r="80" spans="1:6" x14ac:dyDescent="0.25">
      <c r="A80" s="51" t="s">
        <v>164</v>
      </c>
      <c r="B80" s="45" t="s">
        <v>10</v>
      </c>
      <c r="C80" s="88" t="s">
        <v>165</v>
      </c>
      <c r="D80" s="47">
        <v>50000</v>
      </c>
      <c r="E80" s="47">
        <v>82681.05</v>
      </c>
      <c r="F80" s="49">
        <f>IF(OR(D80="-",E80=D80),"-",D80-IF(E80="-",0,E80))</f>
        <v>-32681.050000000003</v>
      </c>
    </row>
    <row r="81" spans="1:6" x14ac:dyDescent="0.25">
      <c r="A81" s="51" t="s">
        <v>166</v>
      </c>
      <c r="B81" s="45" t="s">
        <v>10</v>
      </c>
      <c r="C81" s="88" t="s">
        <v>167</v>
      </c>
      <c r="D81" s="47">
        <v>50000</v>
      </c>
      <c r="E81" s="47">
        <v>82681.05</v>
      </c>
      <c r="F81" s="49">
        <f>IF(OR(D81="-",E81=D81),"-",D81-IF(E81="-",0,E81))</f>
        <v>-32681.050000000003</v>
      </c>
    </row>
    <row r="82" spans="1:6" x14ac:dyDescent="0.25">
      <c r="A82" s="51" t="s">
        <v>168</v>
      </c>
      <c r="B82" s="45" t="s">
        <v>10</v>
      </c>
      <c r="C82" s="88" t="s">
        <v>169</v>
      </c>
      <c r="D82" s="47">
        <v>4670054</v>
      </c>
      <c r="E82" s="47">
        <v>2214896.62</v>
      </c>
      <c r="F82" s="49">
        <f>IF(OR(D82="-",E82=D82),"-",D82-IF(E82="-",0,E82))</f>
        <v>2455157.38</v>
      </c>
    </row>
    <row r="83" spans="1:6" ht="21" x14ac:dyDescent="0.25">
      <c r="A83" s="51" t="s">
        <v>170</v>
      </c>
      <c r="B83" s="45" t="s">
        <v>10</v>
      </c>
      <c r="C83" s="88" t="s">
        <v>171</v>
      </c>
      <c r="D83" s="47">
        <v>4670054</v>
      </c>
      <c r="E83" s="47">
        <v>2402128.0499999998</v>
      </c>
      <c r="F83" s="49">
        <f>IF(OR(D83="-",E83=D83),"-",D83-IF(E83="-",0,E83))</f>
        <v>2267925.9500000002</v>
      </c>
    </row>
    <row r="84" spans="1:6" ht="21" x14ac:dyDescent="0.25">
      <c r="A84" s="51" t="s">
        <v>172</v>
      </c>
      <c r="B84" s="45" t="s">
        <v>10</v>
      </c>
      <c r="C84" s="88" t="s">
        <v>173</v>
      </c>
      <c r="D84" s="47">
        <v>2984500</v>
      </c>
      <c r="E84" s="47">
        <v>1367045</v>
      </c>
      <c r="F84" s="49">
        <f>IF(OR(D84="-",E84=D84),"-",D84-IF(E84="-",0,E84))</f>
        <v>1617455</v>
      </c>
    </row>
    <row r="85" spans="1:6" ht="21" x14ac:dyDescent="0.25">
      <c r="A85" s="51" t="s">
        <v>174</v>
      </c>
      <c r="B85" s="45" t="s">
        <v>10</v>
      </c>
      <c r="C85" s="88" t="s">
        <v>175</v>
      </c>
      <c r="D85" s="47">
        <v>2984500</v>
      </c>
      <c r="E85" s="47">
        <v>1367045</v>
      </c>
      <c r="F85" s="49">
        <f>IF(OR(D85="-",E85=D85),"-",D85-IF(E85="-",0,E85))</f>
        <v>1617455</v>
      </c>
    </row>
    <row r="86" spans="1:6" ht="21" x14ac:dyDescent="0.25">
      <c r="A86" s="51" t="s">
        <v>176</v>
      </c>
      <c r="B86" s="45" t="s">
        <v>10</v>
      </c>
      <c r="C86" s="88" t="s">
        <v>177</v>
      </c>
      <c r="D86" s="47">
        <v>641890</v>
      </c>
      <c r="E86" s="47">
        <v>641890</v>
      </c>
      <c r="F86" s="49" t="str">
        <f>IF(OR(D86="-",E86=D86),"-",D86-IF(E86="-",0,E86))</f>
        <v>-</v>
      </c>
    </row>
    <row r="87" spans="1:6" x14ac:dyDescent="0.25">
      <c r="A87" s="51" t="s">
        <v>178</v>
      </c>
      <c r="B87" s="45" t="s">
        <v>10</v>
      </c>
      <c r="C87" s="88" t="s">
        <v>179</v>
      </c>
      <c r="D87" s="47">
        <v>641890</v>
      </c>
      <c r="E87" s="47">
        <v>641890</v>
      </c>
      <c r="F87" s="49" t="str">
        <f>IF(OR(D87="-",E87=D87),"-",D87-IF(E87="-",0,E87))</f>
        <v>-</v>
      </c>
    </row>
    <row r="88" spans="1:6" x14ac:dyDescent="0.25">
      <c r="A88" s="51" t="s">
        <v>180</v>
      </c>
      <c r="B88" s="45" t="s">
        <v>10</v>
      </c>
      <c r="C88" s="88" t="s">
        <v>181</v>
      </c>
      <c r="D88" s="47">
        <v>641890</v>
      </c>
      <c r="E88" s="47">
        <v>641890</v>
      </c>
      <c r="F88" s="49" t="str">
        <f>IF(OR(D88="-",E88=D88),"-",D88-IF(E88="-",0,E88))</f>
        <v>-</v>
      </c>
    </row>
    <row r="89" spans="1:6" ht="21" x14ac:dyDescent="0.25">
      <c r="A89" s="51" t="s">
        <v>182</v>
      </c>
      <c r="B89" s="45" t="s">
        <v>10</v>
      </c>
      <c r="C89" s="88" t="s">
        <v>183</v>
      </c>
      <c r="D89" s="47">
        <v>530164</v>
      </c>
      <c r="E89" s="47">
        <v>270615</v>
      </c>
      <c r="F89" s="49">
        <f>IF(OR(D89="-",E89=D89),"-",D89-IF(E89="-",0,E89))</f>
        <v>259549</v>
      </c>
    </row>
    <row r="90" spans="1:6" ht="31.2" x14ac:dyDescent="0.25">
      <c r="A90" s="51" t="s">
        <v>184</v>
      </c>
      <c r="B90" s="45" t="s">
        <v>10</v>
      </c>
      <c r="C90" s="88" t="s">
        <v>185</v>
      </c>
      <c r="D90" s="47">
        <v>101454</v>
      </c>
      <c r="E90" s="47">
        <v>56260</v>
      </c>
      <c r="F90" s="49">
        <f>IF(OR(D90="-",E90=D90),"-",D90-IF(E90="-",0,E90))</f>
        <v>45194</v>
      </c>
    </row>
    <row r="91" spans="1:6" ht="31.2" x14ac:dyDescent="0.25">
      <c r="A91" s="51" t="s">
        <v>186</v>
      </c>
      <c r="B91" s="45" t="s">
        <v>10</v>
      </c>
      <c r="C91" s="88" t="s">
        <v>187</v>
      </c>
      <c r="D91" s="47">
        <v>101454</v>
      </c>
      <c r="E91" s="47">
        <v>56260</v>
      </c>
      <c r="F91" s="49">
        <f>IF(OR(D91="-",E91=D91),"-",D91-IF(E91="-",0,E91))</f>
        <v>45194</v>
      </c>
    </row>
    <row r="92" spans="1:6" ht="21" x14ac:dyDescent="0.25">
      <c r="A92" s="51" t="s">
        <v>188</v>
      </c>
      <c r="B92" s="45" t="s">
        <v>10</v>
      </c>
      <c r="C92" s="88" t="s">
        <v>189</v>
      </c>
      <c r="D92" s="47">
        <v>428710</v>
      </c>
      <c r="E92" s="47">
        <v>214355</v>
      </c>
      <c r="F92" s="49">
        <f>IF(OR(D92="-",E92=D92),"-",D92-IF(E92="-",0,E92))</f>
        <v>214355</v>
      </c>
    </row>
    <row r="93" spans="1:6" ht="21" x14ac:dyDescent="0.25">
      <c r="A93" s="51" t="s">
        <v>190</v>
      </c>
      <c r="B93" s="45" t="s">
        <v>10</v>
      </c>
      <c r="C93" s="88" t="s">
        <v>191</v>
      </c>
      <c r="D93" s="47">
        <v>428710</v>
      </c>
      <c r="E93" s="47">
        <v>214355</v>
      </c>
      <c r="F93" s="49">
        <f>IF(OR(D93="-",E93=D93),"-",D93-IF(E93="-",0,E93))</f>
        <v>214355</v>
      </c>
    </row>
    <row r="94" spans="1:6" x14ac:dyDescent="0.25">
      <c r="A94" s="51" t="s">
        <v>192</v>
      </c>
      <c r="B94" s="45" t="s">
        <v>10</v>
      </c>
      <c r="C94" s="88" t="s">
        <v>193</v>
      </c>
      <c r="D94" s="47">
        <v>513500</v>
      </c>
      <c r="E94" s="47">
        <v>122578.05</v>
      </c>
      <c r="F94" s="49">
        <f>IF(OR(D94="-",E94=D94),"-",D94-IF(E94="-",0,E94))</f>
        <v>390921.95</v>
      </c>
    </row>
    <row r="95" spans="1:6" ht="21" x14ac:dyDescent="0.25">
      <c r="A95" s="51" t="s">
        <v>194</v>
      </c>
      <c r="B95" s="45" t="s">
        <v>10</v>
      </c>
      <c r="C95" s="88" t="s">
        <v>195</v>
      </c>
      <c r="D95" s="47">
        <v>513500</v>
      </c>
      <c r="E95" s="47">
        <v>122578.05</v>
      </c>
      <c r="F95" s="49">
        <f>IF(OR(D95="-",E95=D95),"-",D95-IF(E95="-",0,E95))</f>
        <v>390921.95</v>
      </c>
    </row>
    <row r="96" spans="1:6" ht="21" x14ac:dyDescent="0.25">
      <c r="A96" s="51" t="s">
        <v>196</v>
      </c>
      <c r="B96" s="45" t="s">
        <v>10</v>
      </c>
      <c r="C96" s="88" t="s">
        <v>197</v>
      </c>
      <c r="D96" s="47">
        <v>513500</v>
      </c>
      <c r="E96" s="47">
        <v>122578.05</v>
      </c>
      <c r="F96" s="49">
        <f>IF(OR(D96="-",E96=D96),"-",D96-IF(E96="-",0,E96))</f>
        <v>390921.95</v>
      </c>
    </row>
    <row r="97" spans="1:6" ht="31.2" x14ac:dyDescent="0.25">
      <c r="A97" s="51" t="s">
        <v>198</v>
      </c>
      <c r="B97" s="45" t="s">
        <v>10</v>
      </c>
      <c r="C97" s="88" t="s">
        <v>199</v>
      </c>
      <c r="D97" s="47" t="s">
        <v>56</v>
      </c>
      <c r="E97" s="47">
        <v>-187231.43</v>
      </c>
      <c r="F97" s="49" t="str">
        <f>IF(OR(D97="-",E97=D97),"-",D97-IF(E97="-",0,E97))</f>
        <v>-</v>
      </c>
    </row>
    <row r="98" spans="1:6" ht="31.8" thickBot="1" x14ac:dyDescent="0.3">
      <c r="A98" s="51" t="s">
        <v>200</v>
      </c>
      <c r="B98" s="45" t="s">
        <v>10</v>
      </c>
      <c r="C98" s="88" t="s">
        <v>201</v>
      </c>
      <c r="D98" s="47" t="s">
        <v>56</v>
      </c>
      <c r="E98" s="47">
        <v>-187231.43</v>
      </c>
      <c r="F98" s="49" t="str">
        <f>IF(OR(D98="-",E98=D98),"-",D98-IF(E98="-",0,E98))</f>
        <v>-</v>
      </c>
    </row>
    <row r="99" spans="1:6" ht="13.2" customHeight="1" x14ac:dyDescent="0.25">
      <c r="A99" s="52"/>
      <c r="B99" s="53"/>
      <c r="C99" s="53"/>
      <c r="D99" s="24"/>
      <c r="E99" s="24"/>
      <c r="F99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95">
    <cfRule type="cellIs" dxfId="288" priority="4" stopIfTrue="1" operator="equal">
      <formula>0</formula>
    </cfRule>
  </conditionalFormatting>
  <conditionalFormatting sqref="F96">
    <cfRule type="cellIs" dxfId="287" priority="3" stopIfTrue="1" operator="equal">
      <formula>0</formula>
    </cfRule>
  </conditionalFormatting>
  <conditionalFormatting sqref="F97">
    <cfRule type="cellIs" dxfId="286" priority="2" stopIfTrue="1" operator="equal">
      <formula>0</formula>
    </cfRule>
  </conditionalFormatting>
  <conditionalFormatting sqref="F98">
    <cfRule type="cellIs" dxfId="285" priority="1" stopIfTrue="1" operator="equal">
      <formula>0</formula>
    </cfRule>
  </conditionalFormatting>
  <conditionalFormatting sqref="F19">
    <cfRule type="cellIs" dxfId="284" priority="80" stopIfTrue="1" operator="equal">
      <formula>0</formula>
    </cfRule>
  </conditionalFormatting>
  <conditionalFormatting sqref="F20">
    <cfRule type="cellIs" dxfId="283" priority="79" stopIfTrue="1" operator="equal">
      <formula>0</formula>
    </cfRule>
  </conditionalFormatting>
  <conditionalFormatting sqref="F21">
    <cfRule type="cellIs" dxfId="282" priority="78" stopIfTrue="1" operator="equal">
      <formula>0</formula>
    </cfRule>
  </conditionalFormatting>
  <conditionalFormatting sqref="F22">
    <cfRule type="cellIs" dxfId="281" priority="77" stopIfTrue="1" operator="equal">
      <formula>0</formula>
    </cfRule>
  </conditionalFormatting>
  <conditionalFormatting sqref="F23">
    <cfRule type="cellIs" dxfId="280" priority="76" stopIfTrue="1" operator="equal">
      <formula>0</formula>
    </cfRule>
  </conditionalFormatting>
  <conditionalFormatting sqref="F24">
    <cfRule type="cellIs" dxfId="279" priority="75" stopIfTrue="1" operator="equal">
      <formula>0</formula>
    </cfRule>
  </conditionalFormatting>
  <conditionalFormatting sqref="F25">
    <cfRule type="cellIs" dxfId="278" priority="74" stopIfTrue="1" operator="equal">
      <formula>0</formula>
    </cfRule>
  </conditionalFormatting>
  <conditionalFormatting sqref="F26">
    <cfRule type="cellIs" dxfId="277" priority="73" stopIfTrue="1" operator="equal">
      <formula>0</formula>
    </cfRule>
  </conditionalFormatting>
  <conditionalFormatting sqref="F27">
    <cfRule type="cellIs" dxfId="276" priority="72" stopIfTrue="1" operator="equal">
      <formula>0</formula>
    </cfRule>
  </conditionalFormatting>
  <conditionalFormatting sqref="F28">
    <cfRule type="cellIs" dxfId="275" priority="71" stopIfTrue="1" operator="equal">
      <formula>0</formula>
    </cfRule>
  </conditionalFormatting>
  <conditionalFormatting sqref="F29">
    <cfRule type="cellIs" dxfId="274" priority="70" stopIfTrue="1" operator="equal">
      <formula>0</formula>
    </cfRule>
  </conditionalFormatting>
  <conditionalFormatting sqref="F30">
    <cfRule type="cellIs" dxfId="273" priority="69" stopIfTrue="1" operator="equal">
      <formula>0</formula>
    </cfRule>
  </conditionalFormatting>
  <conditionalFormatting sqref="F31">
    <cfRule type="cellIs" dxfId="272" priority="68" stopIfTrue="1" operator="equal">
      <formula>0</formula>
    </cfRule>
  </conditionalFormatting>
  <conditionalFormatting sqref="F32">
    <cfRule type="cellIs" dxfId="271" priority="67" stopIfTrue="1" operator="equal">
      <formula>0</formula>
    </cfRule>
  </conditionalFormatting>
  <conditionalFormatting sqref="F33">
    <cfRule type="cellIs" dxfId="270" priority="66" stopIfTrue="1" operator="equal">
      <formula>0</formula>
    </cfRule>
  </conditionalFormatting>
  <conditionalFormatting sqref="F34">
    <cfRule type="cellIs" dxfId="269" priority="65" stopIfTrue="1" operator="equal">
      <formula>0</formula>
    </cfRule>
  </conditionalFormatting>
  <conditionalFormatting sqref="F35">
    <cfRule type="cellIs" dxfId="268" priority="64" stopIfTrue="1" operator="equal">
      <formula>0</formula>
    </cfRule>
  </conditionalFormatting>
  <conditionalFormatting sqref="F36">
    <cfRule type="cellIs" dxfId="267" priority="63" stopIfTrue="1" operator="equal">
      <formula>0</formula>
    </cfRule>
  </conditionalFormatting>
  <conditionalFormatting sqref="F37">
    <cfRule type="cellIs" dxfId="266" priority="62" stopIfTrue="1" operator="equal">
      <formula>0</formula>
    </cfRule>
  </conditionalFormatting>
  <conditionalFormatting sqref="F38">
    <cfRule type="cellIs" dxfId="265" priority="61" stopIfTrue="1" operator="equal">
      <formula>0</formula>
    </cfRule>
  </conditionalFormatting>
  <conditionalFormatting sqref="F39">
    <cfRule type="cellIs" dxfId="264" priority="60" stopIfTrue="1" operator="equal">
      <formula>0</formula>
    </cfRule>
  </conditionalFormatting>
  <conditionalFormatting sqref="F40">
    <cfRule type="cellIs" dxfId="263" priority="59" stopIfTrue="1" operator="equal">
      <formula>0</formula>
    </cfRule>
  </conditionalFormatting>
  <conditionalFormatting sqref="F41">
    <cfRule type="cellIs" dxfId="262" priority="58" stopIfTrue="1" operator="equal">
      <formula>0</formula>
    </cfRule>
  </conditionalFormatting>
  <conditionalFormatting sqref="F42">
    <cfRule type="cellIs" dxfId="261" priority="57" stopIfTrue="1" operator="equal">
      <formula>0</formula>
    </cfRule>
  </conditionalFormatting>
  <conditionalFormatting sqref="F43">
    <cfRule type="cellIs" dxfId="260" priority="56" stopIfTrue="1" operator="equal">
      <formula>0</formula>
    </cfRule>
  </conditionalFormatting>
  <conditionalFormatting sqref="F44">
    <cfRule type="cellIs" dxfId="259" priority="55" stopIfTrue="1" operator="equal">
      <formula>0</formula>
    </cfRule>
  </conditionalFormatting>
  <conditionalFormatting sqref="F45">
    <cfRule type="cellIs" dxfId="258" priority="54" stopIfTrue="1" operator="equal">
      <formula>0</formula>
    </cfRule>
  </conditionalFormatting>
  <conditionalFormatting sqref="F46">
    <cfRule type="cellIs" dxfId="257" priority="53" stopIfTrue="1" operator="equal">
      <formula>0</formula>
    </cfRule>
  </conditionalFormatting>
  <conditionalFormatting sqref="F47">
    <cfRule type="cellIs" dxfId="256" priority="52" stopIfTrue="1" operator="equal">
      <formula>0</formula>
    </cfRule>
  </conditionalFormatting>
  <conditionalFormatting sqref="F48">
    <cfRule type="cellIs" dxfId="255" priority="51" stopIfTrue="1" operator="equal">
      <formula>0</formula>
    </cfRule>
  </conditionalFormatting>
  <conditionalFormatting sqref="F49">
    <cfRule type="cellIs" dxfId="254" priority="50" stopIfTrue="1" operator="equal">
      <formula>0</formula>
    </cfRule>
  </conditionalFormatting>
  <conditionalFormatting sqref="F50">
    <cfRule type="cellIs" dxfId="253" priority="49" stopIfTrue="1" operator="equal">
      <formula>0</formula>
    </cfRule>
  </conditionalFormatting>
  <conditionalFormatting sqref="F51">
    <cfRule type="cellIs" dxfId="252" priority="48" stopIfTrue="1" operator="equal">
      <formula>0</formula>
    </cfRule>
  </conditionalFormatting>
  <conditionalFormatting sqref="F52">
    <cfRule type="cellIs" dxfId="251" priority="47" stopIfTrue="1" operator="equal">
      <formula>0</formula>
    </cfRule>
  </conditionalFormatting>
  <conditionalFormatting sqref="F53">
    <cfRule type="cellIs" dxfId="250" priority="46" stopIfTrue="1" operator="equal">
      <formula>0</formula>
    </cfRule>
  </conditionalFormatting>
  <conditionalFormatting sqref="F54">
    <cfRule type="cellIs" dxfId="249" priority="45" stopIfTrue="1" operator="equal">
      <formula>0</formula>
    </cfRule>
  </conditionalFormatting>
  <conditionalFormatting sqref="F55">
    <cfRule type="cellIs" dxfId="248" priority="44" stopIfTrue="1" operator="equal">
      <formula>0</formula>
    </cfRule>
  </conditionalFormatting>
  <conditionalFormatting sqref="F56">
    <cfRule type="cellIs" dxfId="247" priority="43" stopIfTrue="1" operator="equal">
      <formula>0</formula>
    </cfRule>
  </conditionalFormatting>
  <conditionalFormatting sqref="F57">
    <cfRule type="cellIs" dxfId="246" priority="42" stopIfTrue="1" operator="equal">
      <formula>0</formula>
    </cfRule>
  </conditionalFormatting>
  <conditionalFormatting sqref="F58">
    <cfRule type="cellIs" dxfId="245" priority="41" stopIfTrue="1" operator="equal">
      <formula>0</formula>
    </cfRule>
  </conditionalFormatting>
  <conditionalFormatting sqref="F59">
    <cfRule type="cellIs" dxfId="244" priority="40" stopIfTrue="1" operator="equal">
      <formula>0</formula>
    </cfRule>
  </conditionalFormatting>
  <conditionalFormatting sqref="F60">
    <cfRule type="cellIs" dxfId="243" priority="39" stopIfTrue="1" operator="equal">
      <formula>0</formula>
    </cfRule>
  </conditionalFormatting>
  <conditionalFormatting sqref="F61">
    <cfRule type="cellIs" dxfId="242" priority="38" stopIfTrue="1" operator="equal">
      <formula>0</formula>
    </cfRule>
  </conditionalFormatting>
  <conditionalFormatting sqref="F62">
    <cfRule type="cellIs" dxfId="241" priority="37" stopIfTrue="1" operator="equal">
      <formula>0</formula>
    </cfRule>
  </conditionalFormatting>
  <conditionalFormatting sqref="F63">
    <cfRule type="cellIs" dxfId="240" priority="36" stopIfTrue="1" operator="equal">
      <formula>0</formula>
    </cfRule>
  </conditionalFormatting>
  <conditionalFormatting sqref="F64">
    <cfRule type="cellIs" dxfId="239" priority="35" stopIfTrue="1" operator="equal">
      <formula>0</formula>
    </cfRule>
  </conditionalFormatting>
  <conditionalFormatting sqref="F65">
    <cfRule type="cellIs" dxfId="238" priority="34" stopIfTrue="1" operator="equal">
      <formula>0</formula>
    </cfRule>
  </conditionalFormatting>
  <conditionalFormatting sqref="F66">
    <cfRule type="cellIs" dxfId="237" priority="33" stopIfTrue="1" operator="equal">
      <formula>0</formula>
    </cfRule>
  </conditionalFormatting>
  <conditionalFormatting sqref="F67">
    <cfRule type="cellIs" dxfId="236" priority="32" stopIfTrue="1" operator="equal">
      <formula>0</formula>
    </cfRule>
  </conditionalFormatting>
  <conditionalFormatting sqref="F68">
    <cfRule type="cellIs" dxfId="235" priority="31" stopIfTrue="1" operator="equal">
      <formula>0</formula>
    </cfRule>
  </conditionalFormatting>
  <conditionalFormatting sqref="F69">
    <cfRule type="cellIs" dxfId="234" priority="30" stopIfTrue="1" operator="equal">
      <formula>0</formula>
    </cfRule>
  </conditionalFormatting>
  <conditionalFormatting sqref="F70">
    <cfRule type="cellIs" dxfId="233" priority="29" stopIfTrue="1" operator="equal">
      <formula>0</formula>
    </cfRule>
  </conditionalFormatting>
  <conditionalFormatting sqref="F71">
    <cfRule type="cellIs" dxfId="232" priority="28" stopIfTrue="1" operator="equal">
      <formula>0</formula>
    </cfRule>
  </conditionalFormatting>
  <conditionalFormatting sqref="F72">
    <cfRule type="cellIs" dxfId="231" priority="27" stopIfTrue="1" operator="equal">
      <formula>0</formula>
    </cfRule>
  </conditionalFormatting>
  <conditionalFormatting sqref="F73">
    <cfRule type="cellIs" dxfId="230" priority="26" stopIfTrue="1" operator="equal">
      <formula>0</formula>
    </cfRule>
  </conditionalFormatting>
  <conditionalFormatting sqref="F74">
    <cfRule type="cellIs" dxfId="229" priority="25" stopIfTrue="1" operator="equal">
      <formula>0</formula>
    </cfRule>
  </conditionalFormatting>
  <conditionalFormatting sqref="F75">
    <cfRule type="cellIs" dxfId="228" priority="24" stopIfTrue="1" operator="equal">
      <formula>0</formula>
    </cfRule>
  </conditionalFormatting>
  <conditionalFormatting sqref="F76">
    <cfRule type="cellIs" dxfId="227" priority="23" stopIfTrue="1" operator="equal">
      <formula>0</formula>
    </cfRule>
  </conditionalFormatting>
  <conditionalFormatting sqref="F77">
    <cfRule type="cellIs" dxfId="226" priority="22" stopIfTrue="1" operator="equal">
      <formula>0</formula>
    </cfRule>
  </conditionalFormatting>
  <conditionalFormatting sqref="F78">
    <cfRule type="cellIs" dxfId="225" priority="21" stopIfTrue="1" operator="equal">
      <formula>0</formula>
    </cfRule>
  </conditionalFormatting>
  <conditionalFormatting sqref="F79">
    <cfRule type="cellIs" dxfId="224" priority="20" stopIfTrue="1" operator="equal">
      <formula>0</formula>
    </cfRule>
  </conditionalFormatting>
  <conditionalFormatting sqref="F80">
    <cfRule type="cellIs" dxfId="223" priority="19" stopIfTrue="1" operator="equal">
      <formula>0</formula>
    </cfRule>
  </conditionalFormatting>
  <conditionalFormatting sqref="F81">
    <cfRule type="cellIs" dxfId="222" priority="18" stopIfTrue="1" operator="equal">
      <formula>0</formula>
    </cfRule>
  </conditionalFormatting>
  <conditionalFormatting sqref="F82">
    <cfRule type="cellIs" dxfId="221" priority="17" stopIfTrue="1" operator="equal">
      <formula>0</formula>
    </cfRule>
  </conditionalFormatting>
  <conditionalFormatting sqref="F83">
    <cfRule type="cellIs" dxfId="220" priority="16" stopIfTrue="1" operator="equal">
      <formula>0</formula>
    </cfRule>
  </conditionalFormatting>
  <conditionalFormatting sqref="F84">
    <cfRule type="cellIs" dxfId="219" priority="15" stopIfTrue="1" operator="equal">
      <formula>0</formula>
    </cfRule>
  </conditionalFormatting>
  <conditionalFormatting sqref="F85">
    <cfRule type="cellIs" dxfId="218" priority="14" stopIfTrue="1" operator="equal">
      <formula>0</formula>
    </cfRule>
  </conditionalFormatting>
  <conditionalFormatting sqref="F86">
    <cfRule type="cellIs" dxfId="217" priority="13" stopIfTrue="1" operator="equal">
      <formula>0</formula>
    </cfRule>
  </conditionalFormatting>
  <conditionalFormatting sqref="F87">
    <cfRule type="cellIs" dxfId="216" priority="12" stopIfTrue="1" operator="equal">
      <formula>0</formula>
    </cfRule>
  </conditionalFormatting>
  <conditionalFormatting sqref="F88">
    <cfRule type="cellIs" dxfId="215" priority="11" stopIfTrue="1" operator="equal">
      <formula>0</formula>
    </cfRule>
  </conditionalFormatting>
  <conditionalFormatting sqref="F89">
    <cfRule type="cellIs" dxfId="214" priority="10" stopIfTrue="1" operator="equal">
      <formula>0</formula>
    </cfRule>
  </conditionalFormatting>
  <conditionalFormatting sqref="F90">
    <cfRule type="cellIs" dxfId="213" priority="9" stopIfTrue="1" operator="equal">
      <formula>0</formula>
    </cfRule>
  </conditionalFormatting>
  <conditionalFormatting sqref="F91">
    <cfRule type="cellIs" dxfId="212" priority="8" stopIfTrue="1" operator="equal">
      <formula>0</formula>
    </cfRule>
  </conditionalFormatting>
  <conditionalFormatting sqref="F92">
    <cfRule type="cellIs" dxfId="211" priority="7" stopIfTrue="1" operator="equal">
      <formula>0</formula>
    </cfRule>
  </conditionalFormatting>
  <conditionalFormatting sqref="F93">
    <cfRule type="cellIs" dxfId="210" priority="6" stopIfTrue="1" operator="equal">
      <formula>0</formula>
    </cfRule>
  </conditionalFormatting>
  <conditionalFormatting sqref="F94">
    <cfRule type="cellIs" dxfId="209" priority="5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5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01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8" t="s">
        <v>22</v>
      </c>
      <c r="B2" s="118"/>
      <c r="C2" s="118"/>
      <c r="D2" s="118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1" t="s">
        <v>4</v>
      </c>
      <c r="B4" s="105" t="s">
        <v>11</v>
      </c>
      <c r="C4" s="119" t="s">
        <v>26</v>
      </c>
      <c r="D4" s="115" t="s">
        <v>18</v>
      </c>
      <c r="E4" s="124" t="s">
        <v>12</v>
      </c>
      <c r="F4" s="112" t="s">
        <v>15</v>
      </c>
    </row>
    <row r="5" spans="1:6" ht="5.4" customHeight="1" x14ac:dyDescent="0.25">
      <c r="A5" s="122"/>
      <c r="B5" s="106"/>
      <c r="C5" s="120"/>
      <c r="D5" s="116"/>
      <c r="E5" s="125"/>
      <c r="F5" s="113"/>
    </row>
    <row r="6" spans="1:6" ht="9.6" customHeight="1" x14ac:dyDescent="0.25">
      <c r="A6" s="122"/>
      <c r="B6" s="106"/>
      <c r="C6" s="120"/>
      <c r="D6" s="116"/>
      <c r="E6" s="125"/>
      <c r="F6" s="113"/>
    </row>
    <row r="7" spans="1:6" ht="6" customHeight="1" x14ac:dyDescent="0.25">
      <c r="A7" s="122"/>
      <c r="B7" s="106"/>
      <c r="C7" s="120"/>
      <c r="D7" s="116"/>
      <c r="E7" s="125"/>
      <c r="F7" s="113"/>
    </row>
    <row r="8" spans="1:6" ht="6.6" customHeight="1" x14ac:dyDescent="0.25">
      <c r="A8" s="122"/>
      <c r="B8" s="106"/>
      <c r="C8" s="120"/>
      <c r="D8" s="116"/>
      <c r="E8" s="125"/>
      <c r="F8" s="113"/>
    </row>
    <row r="9" spans="1:6" ht="10.95" customHeight="1" x14ac:dyDescent="0.25">
      <c r="A9" s="122"/>
      <c r="B9" s="106"/>
      <c r="C9" s="120"/>
      <c r="D9" s="116"/>
      <c r="E9" s="125"/>
      <c r="F9" s="113"/>
    </row>
    <row r="10" spans="1:6" ht="4.2" hidden="1" customHeight="1" x14ac:dyDescent="0.25">
      <c r="A10" s="122"/>
      <c r="B10" s="106"/>
      <c r="C10" s="83"/>
      <c r="D10" s="116"/>
      <c r="E10" s="27"/>
      <c r="F10" s="32"/>
    </row>
    <row r="11" spans="1:6" ht="13.2" hidden="1" customHeight="1" x14ac:dyDescent="0.25">
      <c r="A11" s="123"/>
      <c r="B11" s="107"/>
      <c r="C11" s="84"/>
      <c r="D11" s="117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94" t="s">
        <v>202</v>
      </c>
      <c r="B13" s="95" t="s">
        <v>203</v>
      </c>
      <c r="C13" s="96" t="s">
        <v>204</v>
      </c>
      <c r="D13" s="97">
        <v>10929054</v>
      </c>
      <c r="E13" s="98">
        <v>2841967.01</v>
      </c>
      <c r="F13" s="99">
        <f>IF(OR(D13="-",E13=D13),"-",D13-IF(E13="-",0,E13))</f>
        <v>8087086.9900000002</v>
      </c>
    </row>
    <row r="14" spans="1:6" x14ac:dyDescent="0.25">
      <c r="A14" s="100" t="s">
        <v>45</v>
      </c>
      <c r="B14" s="68"/>
      <c r="C14" s="89"/>
      <c r="D14" s="92"/>
      <c r="E14" s="69"/>
      <c r="F14" s="70"/>
    </row>
    <row r="15" spans="1:6" x14ac:dyDescent="0.25">
      <c r="A15" s="94" t="s">
        <v>205</v>
      </c>
      <c r="B15" s="95" t="s">
        <v>203</v>
      </c>
      <c r="C15" s="96" t="s">
        <v>206</v>
      </c>
      <c r="D15" s="97">
        <v>4581600</v>
      </c>
      <c r="E15" s="98">
        <v>1489173.01</v>
      </c>
      <c r="F15" s="99">
        <f>IF(OR(D15="-",E15=D15),"-",D15-IF(E15="-",0,E15))</f>
        <v>3092426.99</v>
      </c>
    </row>
    <row r="16" spans="1:6" x14ac:dyDescent="0.25">
      <c r="A16" s="42" t="s">
        <v>207</v>
      </c>
      <c r="B16" s="75" t="s">
        <v>203</v>
      </c>
      <c r="C16" s="86" t="s">
        <v>208</v>
      </c>
      <c r="D16" s="40">
        <v>4581600</v>
      </c>
      <c r="E16" s="67">
        <v>1489173.01</v>
      </c>
      <c r="F16" s="43">
        <f>IF(OR(D16="-",E16=D16),"-",D16-IF(E16="-",0,E16))</f>
        <v>3092426.99</v>
      </c>
    </row>
    <row r="17" spans="1:6" x14ac:dyDescent="0.25">
      <c r="A17" s="42" t="s">
        <v>209</v>
      </c>
      <c r="B17" s="75" t="s">
        <v>203</v>
      </c>
      <c r="C17" s="86" t="s">
        <v>210</v>
      </c>
      <c r="D17" s="40">
        <v>4581600</v>
      </c>
      <c r="E17" s="67">
        <v>1489173.01</v>
      </c>
      <c r="F17" s="43">
        <f>IF(OR(D17="-",E17=D17),"-",D17-IF(E17="-",0,E17))</f>
        <v>3092426.99</v>
      </c>
    </row>
    <row r="18" spans="1:6" x14ac:dyDescent="0.25">
      <c r="A18" s="42" t="s">
        <v>211</v>
      </c>
      <c r="B18" s="75" t="s">
        <v>203</v>
      </c>
      <c r="C18" s="86" t="s">
        <v>212</v>
      </c>
      <c r="D18" s="40">
        <v>3518900</v>
      </c>
      <c r="E18" s="67">
        <v>1136205.8899999999</v>
      </c>
      <c r="F18" s="43">
        <f>IF(OR(D18="-",E18=D18),"-",D18-IF(E18="-",0,E18))</f>
        <v>2382694.1100000003</v>
      </c>
    </row>
    <row r="19" spans="1:6" x14ac:dyDescent="0.25">
      <c r="A19" s="42" t="s">
        <v>213</v>
      </c>
      <c r="B19" s="75" t="s">
        <v>203</v>
      </c>
      <c r="C19" s="86" t="s">
        <v>214</v>
      </c>
      <c r="D19" s="40">
        <v>1062700</v>
      </c>
      <c r="E19" s="67">
        <v>352967.12</v>
      </c>
      <c r="F19" s="43">
        <f>IF(OR(D19="-",E19=D19),"-",D19-IF(E19="-",0,E19))</f>
        <v>709732.88</v>
      </c>
    </row>
    <row r="20" spans="1:6" x14ac:dyDescent="0.25">
      <c r="A20" s="94" t="s">
        <v>205</v>
      </c>
      <c r="B20" s="95" t="s">
        <v>203</v>
      </c>
      <c r="C20" s="96" t="s">
        <v>215</v>
      </c>
      <c r="D20" s="97">
        <v>267910</v>
      </c>
      <c r="E20" s="98">
        <v>109624.82</v>
      </c>
      <c r="F20" s="99">
        <f>IF(OR(D20="-",E20=D20),"-",D20-IF(E20="-",0,E20))</f>
        <v>158285.18</v>
      </c>
    </row>
    <row r="21" spans="1:6" x14ac:dyDescent="0.25">
      <c r="A21" s="42" t="s">
        <v>207</v>
      </c>
      <c r="B21" s="75" t="s">
        <v>203</v>
      </c>
      <c r="C21" s="86" t="s">
        <v>216</v>
      </c>
      <c r="D21" s="40">
        <v>166100</v>
      </c>
      <c r="E21" s="67">
        <v>82639.820000000007</v>
      </c>
      <c r="F21" s="43">
        <f>IF(OR(D21="-",E21=D21),"-",D21-IF(E21="-",0,E21))</f>
        <v>83460.179999999993</v>
      </c>
    </row>
    <row r="22" spans="1:6" x14ac:dyDescent="0.25">
      <c r="A22" s="42" t="s">
        <v>217</v>
      </c>
      <c r="B22" s="75" t="s">
        <v>203</v>
      </c>
      <c r="C22" s="86" t="s">
        <v>218</v>
      </c>
      <c r="D22" s="40">
        <v>166100</v>
      </c>
      <c r="E22" s="67">
        <v>82639.820000000007</v>
      </c>
      <c r="F22" s="43">
        <f>IF(OR(D22="-",E22=D22),"-",D22-IF(E22="-",0,E22))</f>
        <v>83460.179999999993</v>
      </c>
    </row>
    <row r="23" spans="1:6" x14ac:dyDescent="0.25">
      <c r="A23" s="42" t="s">
        <v>219</v>
      </c>
      <c r="B23" s="75" t="s">
        <v>203</v>
      </c>
      <c r="C23" s="86" t="s">
        <v>220</v>
      </c>
      <c r="D23" s="40">
        <v>40200</v>
      </c>
      <c r="E23" s="67">
        <v>19000.150000000001</v>
      </c>
      <c r="F23" s="43">
        <f>IF(OR(D23="-",E23=D23),"-",D23-IF(E23="-",0,E23))</f>
        <v>21199.85</v>
      </c>
    </row>
    <row r="24" spans="1:6" x14ac:dyDescent="0.25">
      <c r="A24" s="42" t="s">
        <v>221</v>
      </c>
      <c r="B24" s="75" t="s">
        <v>203</v>
      </c>
      <c r="C24" s="86" t="s">
        <v>222</v>
      </c>
      <c r="D24" s="40">
        <v>10900</v>
      </c>
      <c r="E24" s="67">
        <v>5950</v>
      </c>
      <c r="F24" s="43">
        <f>IF(OR(D24="-",E24=D24),"-",D24-IF(E24="-",0,E24))</f>
        <v>4950</v>
      </c>
    </row>
    <row r="25" spans="1:6" x14ac:dyDescent="0.25">
      <c r="A25" s="42" t="s">
        <v>223</v>
      </c>
      <c r="B25" s="75" t="s">
        <v>203</v>
      </c>
      <c r="C25" s="86" t="s">
        <v>224</v>
      </c>
      <c r="D25" s="40">
        <v>115000</v>
      </c>
      <c r="E25" s="67">
        <v>57689.67</v>
      </c>
      <c r="F25" s="43">
        <f>IF(OR(D25="-",E25=D25),"-",D25-IF(E25="-",0,E25))</f>
        <v>57310.33</v>
      </c>
    </row>
    <row r="26" spans="1:6" x14ac:dyDescent="0.25">
      <c r="A26" s="42" t="s">
        <v>225</v>
      </c>
      <c r="B26" s="75" t="s">
        <v>203</v>
      </c>
      <c r="C26" s="86" t="s">
        <v>226</v>
      </c>
      <c r="D26" s="40">
        <v>101810</v>
      </c>
      <c r="E26" s="67">
        <v>26985</v>
      </c>
      <c r="F26" s="43">
        <f>IF(OR(D26="-",E26=D26),"-",D26-IF(E26="-",0,E26))</f>
        <v>74825</v>
      </c>
    </row>
    <row r="27" spans="1:6" x14ac:dyDescent="0.25">
      <c r="A27" s="42" t="s">
        <v>227</v>
      </c>
      <c r="B27" s="75" t="s">
        <v>203</v>
      </c>
      <c r="C27" s="86" t="s">
        <v>228</v>
      </c>
      <c r="D27" s="40">
        <v>101810</v>
      </c>
      <c r="E27" s="67">
        <v>26985</v>
      </c>
      <c r="F27" s="43">
        <f>IF(OR(D27="-",E27=D27),"-",D27-IF(E27="-",0,E27))</f>
        <v>74825</v>
      </c>
    </row>
    <row r="28" spans="1:6" x14ac:dyDescent="0.25">
      <c r="A28" s="94" t="s">
        <v>205</v>
      </c>
      <c r="B28" s="95" t="s">
        <v>203</v>
      </c>
      <c r="C28" s="96" t="s">
        <v>229</v>
      </c>
      <c r="D28" s="97">
        <v>95300</v>
      </c>
      <c r="E28" s="98">
        <v>23826.6</v>
      </c>
      <c r="F28" s="99">
        <f>IF(OR(D28="-",E28=D28),"-",D28-IF(E28="-",0,E28))</f>
        <v>71473.399999999994</v>
      </c>
    </row>
    <row r="29" spans="1:6" x14ac:dyDescent="0.25">
      <c r="A29" s="42" t="s">
        <v>207</v>
      </c>
      <c r="B29" s="75" t="s">
        <v>203</v>
      </c>
      <c r="C29" s="86" t="s">
        <v>230</v>
      </c>
      <c r="D29" s="40">
        <v>95300</v>
      </c>
      <c r="E29" s="67">
        <v>23826.6</v>
      </c>
      <c r="F29" s="43">
        <f>IF(OR(D29="-",E29=D29),"-",D29-IF(E29="-",0,E29))</f>
        <v>71473.399999999994</v>
      </c>
    </row>
    <row r="30" spans="1:6" x14ac:dyDescent="0.25">
      <c r="A30" s="42" t="s">
        <v>217</v>
      </c>
      <c r="B30" s="75" t="s">
        <v>203</v>
      </c>
      <c r="C30" s="86" t="s">
        <v>231</v>
      </c>
      <c r="D30" s="40">
        <v>95300</v>
      </c>
      <c r="E30" s="67">
        <v>23826.6</v>
      </c>
      <c r="F30" s="43">
        <f>IF(OR(D30="-",E30=D30),"-",D30-IF(E30="-",0,E30))</f>
        <v>71473.399999999994</v>
      </c>
    </row>
    <row r="31" spans="1:6" x14ac:dyDescent="0.25">
      <c r="A31" s="42" t="s">
        <v>223</v>
      </c>
      <c r="B31" s="75" t="s">
        <v>203</v>
      </c>
      <c r="C31" s="86" t="s">
        <v>232</v>
      </c>
      <c r="D31" s="40">
        <v>95300</v>
      </c>
      <c r="E31" s="67">
        <v>23826.6</v>
      </c>
      <c r="F31" s="43">
        <f>IF(OR(D31="-",E31=D31),"-",D31-IF(E31="-",0,E31))</f>
        <v>71473.399999999994</v>
      </c>
    </row>
    <row r="32" spans="1:6" x14ac:dyDescent="0.25">
      <c r="A32" s="94" t="s">
        <v>205</v>
      </c>
      <c r="B32" s="95" t="s">
        <v>203</v>
      </c>
      <c r="C32" s="96" t="s">
        <v>233</v>
      </c>
      <c r="D32" s="97">
        <v>233000</v>
      </c>
      <c r="E32" s="98">
        <v>74649</v>
      </c>
      <c r="F32" s="99">
        <f>IF(OR(D32="-",E32=D32),"-",D32-IF(E32="-",0,E32))</f>
        <v>158351</v>
      </c>
    </row>
    <row r="33" spans="1:6" x14ac:dyDescent="0.25">
      <c r="A33" s="42" t="s">
        <v>207</v>
      </c>
      <c r="B33" s="75" t="s">
        <v>203</v>
      </c>
      <c r="C33" s="86" t="s">
        <v>234</v>
      </c>
      <c r="D33" s="40">
        <v>233000</v>
      </c>
      <c r="E33" s="67">
        <v>74649</v>
      </c>
      <c r="F33" s="43">
        <f>IF(OR(D33="-",E33=D33),"-",D33-IF(E33="-",0,E33))</f>
        <v>158351</v>
      </c>
    </row>
    <row r="34" spans="1:6" x14ac:dyDescent="0.25">
      <c r="A34" s="42" t="s">
        <v>235</v>
      </c>
      <c r="B34" s="75" t="s">
        <v>203</v>
      </c>
      <c r="C34" s="86" t="s">
        <v>236</v>
      </c>
      <c r="D34" s="40">
        <v>233000</v>
      </c>
      <c r="E34" s="67">
        <v>74649</v>
      </c>
      <c r="F34" s="43">
        <f>IF(OR(D34="-",E34=D34),"-",D34-IF(E34="-",0,E34))</f>
        <v>158351</v>
      </c>
    </row>
    <row r="35" spans="1:6" ht="21" x14ac:dyDescent="0.25">
      <c r="A35" s="42" t="s">
        <v>237</v>
      </c>
      <c r="B35" s="75" t="s">
        <v>203</v>
      </c>
      <c r="C35" s="86" t="s">
        <v>238</v>
      </c>
      <c r="D35" s="40">
        <v>233000</v>
      </c>
      <c r="E35" s="67">
        <v>74649</v>
      </c>
      <c r="F35" s="43">
        <f>IF(OR(D35="-",E35=D35),"-",D35-IF(E35="-",0,E35))</f>
        <v>158351</v>
      </c>
    </row>
    <row r="36" spans="1:6" x14ac:dyDescent="0.25">
      <c r="A36" s="94" t="s">
        <v>205</v>
      </c>
      <c r="B36" s="95" t="s">
        <v>203</v>
      </c>
      <c r="C36" s="96" t="s">
        <v>239</v>
      </c>
      <c r="D36" s="97">
        <v>1800</v>
      </c>
      <c r="E36" s="98" t="s">
        <v>56</v>
      </c>
      <c r="F36" s="99">
        <f>IF(OR(D36="-",E36=D36),"-",D36-IF(E36="-",0,E36))</f>
        <v>1800</v>
      </c>
    </row>
    <row r="37" spans="1:6" x14ac:dyDescent="0.25">
      <c r="A37" s="42" t="s">
        <v>207</v>
      </c>
      <c r="B37" s="75" t="s">
        <v>203</v>
      </c>
      <c r="C37" s="86" t="s">
        <v>240</v>
      </c>
      <c r="D37" s="40">
        <v>1800</v>
      </c>
      <c r="E37" s="67" t="s">
        <v>56</v>
      </c>
      <c r="F37" s="43">
        <f>IF(OR(D37="-",E37=D37),"-",D37-IF(E37="-",0,E37))</f>
        <v>1800</v>
      </c>
    </row>
    <row r="38" spans="1:6" x14ac:dyDescent="0.25">
      <c r="A38" s="42" t="s">
        <v>241</v>
      </c>
      <c r="B38" s="75" t="s">
        <v>203</v>
      </c>
      <c r="C38" s="86" t="s">
        <v>242</v>
      </c>
      <c r="D38" s="40">
        <v>1800</v>
      </c>
      <c r="E38" s="67" t="s">
        <v>56</v>
      </c>
      <c r="F38" s="43">
        <f>IF(OR(D38="-",E38=D38),"-",D38-IF(E38="-",0,E38))</f>
        <v>1800</v>
      </c>
    </row>
    <row r="39" spans="1:6" x14ac:dyDescent="0.25">
      <c r="A39" s="94" t="s">
        <v>205</v>
      </c>
      <c r="B39" s="95" t="s">
        <v>203</v>
      </c>
      <c r="C39" s="96" t="s">
        <v>243</v>
      </c>
      <c r="D39" s="97">
        <v>65000</v>
      </c>
      <c r="E39" s="98" t="s">
        <v>56</v>
      </c>
      <c r="F39" s="99">
        <f>IF(OR(D39="-",E39=D39),"-",D39-IF(E39="-",0,E39))</f>
        <v>65000</v>
      </c>
    </row>
    <row r="40" spans="1:6" x14ac:dyDescent="0.25">
      <c r="A40" s="42" t="s">
        <v>207</v>
      </c>
      <c r="B40" s="75" t="s">
        <v>203</v>
      </c>
      <c r="C40" s="86" t="s">
        <v>244</v>
      </c>
      <c r="D40" s="40">
        <v>65000</v>
      </c>
      <c r="E40" s="67" t="s">
        <v>56</v>
      </c>
      <c r="F40" s="43">
        <f>IF(OR(D40="-",E40=D40),"-",D40-IF(E40="-",0,E40))</f>
        <v>65000</v>
      </c>
    </row>
    <row r="41" spans="1:6" x14ac:dyDescent="0.25">
      <c r="A41" s="42" t="s">
        <v>241</v>
      </c>
      <c r="B41" s="75" t="s">
        <v>203</v>
      </c>
      <c r="C41" s="86" t="s">
        <v>245</v>
      </c>
      <c r="D41" s="40">
        <v>65000</v>
      </c>
      <c r="E41" s="67" t="s">
        <v>56</v>
      </c>
      <c r="F41" s="43">
        <f>IF(OR(D41="-",E41=D41),"-",D41-IF(E41="-",0,E41))</f>
        <v>65000</v>
      </c>
    </row>
    <row r="42" spans="1:6" ht="31.2" x14ac:dyDescent="0.25">
      <c r="A42" s="94" t="s">
        <v>246</v>
      </c>
      <c r="B42" s="95" t="s">
        <v>203</v>
      </c>
      <c r="C42" s="96" t="s">
        <v>247</v>
      </c>
      <c r="D42" s="97">
        <v>62300</v>
      </c>
      <c r="E42" s="98">
        <v>15500</v>
      </c>
      <c r="F42" s="99">
        <f>IF(OR(D42="-",E42=D42),"-",D42-IF(E42="-",0,E42))</f>
        <v>46800</v>
      </c>
    </row>
    <row r="43" spans="1:6" x14ac:dyDescent="0.25">
      <c r="A43" s="42" t="s">
        <v>207</v>
      </c>
      <c r="B43" s="75" t="s">
        <v>203</v>
      </c>
      <c r="C43" s="86" t="s">
        <v>248</v>
      </c>
      <c r="D43" s="40">
        <v>62300</v>
      </c>
      <c r="E43" s="67">
        <v>15500</v>
      </c>
      <c r="F43" s="43">
        <f>IF(OR(D43="-",E43=D43),"-",D43-IF(E43="-",0,E43))</f>
        <v>46800</v>
      </c>
    </row>
    <row r="44" spans="1:6" x14ac:dyDescent="0.25">
      <c r="A44" s="42" t="s">
        <v>235</v>
      </c>
      <c r="B44" s="75" t="s">
        <v>203</v>
      </c>
      <c r="C44" s="86" t="s">
        <v>249</v>
      </c>
      <c r="D44" s="40">
        <v>62300</v>
      </c>
      <c r="E44" s="67">
        <v>15500</v>
      </c>
      <c r="F44" s="43">
        <f>IF(OR(D44="-",E44=D44),"-",D44-IF(E44="-",0,E44))</f>
        <v>46800</v>
      </c>
    </row>
    <row r="45" spans="1:6" ht="21" x14ac:dyDescent="0.25">
      <c r="A45" s="42" t="s">
        <v>237</v>
      </c>
      <c r="B45" s="75" t="s">
        <v>203</v>
      </c>
      <c r="C45" s="86" t="s">
        <v>250</v>
      </c>
      <c r="D45" s="40">
        <v>62300</v>
      </c>
      <c r="E45" s="67">
        <v>15500</v>
      </c>
      <c r="F45" s="43">
        <f>IF(OR(D45="-",E45=D45),"-",D45-IF(E45="-",0,E45))</f>
        <v>46800</v>
      </c>
    </row>
    <row r="46" spans="1:6" ht="41.4" x14ac:dyDescent="0.25">
      <c r="A46" s="94" t="s">
        <v>251</v>
      </c>
      <c r="B46" s="95" t="s">
        <v>203</v>
      </c>
      <c r="C46" s="96" t="s">
        <v>252</v>
      </c>
      <c r="D46" s="97">
        <v>4191000</v>
      </c>
      <c r="E46" s="98">
        <v>1386639.69</v>
      </c>
      <c r="F46" s="99">
        <f>IF(OR(D46="-",E46=D46),"-",D46-IF(E46="-",0,E46))</f>
        <v>2804360.31</v>
      </c>
    </row>
    <row r="47" spans="1:6" x14ac:dyDescent="0.25">
      <c r="A47" s="42" t="s">
        <v>207</v>
      </c>
      <c r="B47" s="75" t="s">
        <v>203</v>
      </c>
      <c r="C47" s="86" t="s">
        <v>253</v>
      </c>
      <c r="D47" s="40">
        <v>4191000</v>
      </c>
      <c r="E47" s="67">
        <v>1386639.69</v>
      </c>
      <c r="F47" s="43">
        <f>IF(OR(D47="-",E47=D47),"-",D47-IF(E47="-",0,E47))</f>
        <v>2804360.31</v>
      </c>
    </row>
    <row r="48" spans="1:6" x14ac:dyDescent="0.25">
      <c r="A48" s="42" t="s">
        <v>209</v>
      </c>
      <c r="B48" s="75" t="s">
        <v>203</v>
      </c>
      <c r="C48" s="86" t="s">
        <v>254</v>
      </c>
      <c r="D48" s="40">
        <v>4191000</v>
      </c>
      <c r="E48" s="67">
        <v>1386639.69</v>
      </c>
      <c r="F48" s="43">
        <f>IF(OR(D48="-",E48=D48),"-",D48-IF(E48="-",0,E48))</f>
        <v>2804360.31</v>
      </c>
    </row>
    <row r="49" spans="1:6" x14ac:dyDescent="0.25">
      <c r="A49" s="42" t="s">
        <v>211</v>
      </c>
      <c r="B49" s="75" t="s">
        <v>203</v>
      </c>
      <c r="C49" s="86" t="s">
        <v>255</v>
      </c>
      <c r="D49" s="40">
        <v>3218900</v>
      </c>
      <c r="E49" s="67">
        <v>1049069.54</v>
      </c>
      <c r="F49" s="43">
        <f>IF(OR(D49="-",E49=D49),"-",D49-IF(E49="-",0,E49))</f>
        <v>2169830.46</v>
      </c>
    </row>
    <row r="50" spans="1:6" x14ac:dyDescent="0.25">
      <c r="A50" s="42" t="s">
        <v>213</v>
      </c>
      <c r="B50" s="75" t="s">
        <v>203</v>
      </c>
      <c r="C50" s="86" t="s">
        <v>256</v>
      </c>
      <c r="D50" s="40">
        <v>972100</v>
      </c>
      <c r="E50" s="67">
        <v>337570.15</v>
      </c>
      <c r="F50" s="43">
        <f>IF(OR(D50="-",E50=D50),"-",D50-IF(E50="-",0,E50))</f>
        <v>634529.85</v>
      </c>
    </row>
    <row r="51" spans="1:6" ht="41.4" x14ac:dyDescent="0.25">
      <c r="A51" s="94" t="s">
        <v>251</v>
      </c>
      <c r="B51" s="95" t="s">
        <v>203</v>
      </c>
      <c r="C51" s="96" t="s">
        <v>257</v>
      </c>
      <c r="D51" s="97">
        <v>150600</v>
      </c>
      <c r="E51" s="98">
        <v>84685.52</v>
      </c>
      <c r="F51" s="99">
        <f>IF(OR(D51="-",E51=D51),"-",D51-IF(E51="-",0,E51))</f>
        <v>65914.48</v>
      </c>
    </row>
    <row r="52" spans="1:6" x14ac:dyDescent="0.25">
      <c r="A52" s="42" t="s">
        <v>207</v>
      </c>
      <c r="B52" s="75" t="s">
        <v>203</v>
      </c>
      <c r="C52" s="86" t="s">
        <v>258</v>
      </c>
      <c r="D52" s="40">
        <v>84400</v>
      </c>
      <c r="E52" s="67">
        <v>57700.52</v>
      </c>
      <c r="F52" s="43">
        <f>IF(OR(D52="-",E52=D52),"-",D52-IF(E52="-",0,E52))</f>
        <v>26699.480000000003</v>
      </c>
    </row>
    <row r="53" spans="1:6" x14ac:dyDescent="0.25">
      <c r="A53" s="42" t="s">
        <v>217</v>
      </c>
      <c r="B53" s="75" t="s">
        <v>203</v>
      </c>
      <c r="C53" s="86" t="s">
        <v>259</v>
      </c>
      <c r="D53" s="40">
        <v>84400</v>
      </c>
      <c r="E53" s="67">
        <v>57700.52</v>
      </c>
      <c r="F53" s="43">
        <f>IF(OR(D53="-",E53=D53),"-",D53-IF(E53="-",0,E53))</f>
        <v>26699.480000000003</v>
      </c>
    </row>
    <row r="54" spans="1:6" x14ac:dyDescent="0.25">
      <c r="A54" s="42" t="s">
        <v>219</v>
      </c>
      <c r="B54" s="75" t="s">
        <v>203</v>
      </c>
      <c r="C54" s="86" t="s">
        <v>260</v>
      </c>
      <c r="D54" s="40">
        <v>40200</v>
      </c>
      <c r="E54" s="67">
        <v>19000.150000000001</v>
      </c>
      <c r="F54" s="43">
        <f>IF(OR(D54="-",E54=D54),"-",D54-IF(E54="-",0,E54))</f>
        <v>21199.85</v>
      </c>
    </row>
    <row r="55" spans="1:6" x14ac:dyDescent="0.25">
      <c r="A55" s="42" t="s">
        <v>221</v>
      </c>
      <c r="B55" s="75" t="s">
        <v>203</v>
      </c>
      <c r="C55" s="86" t="s">
        <v>261</v>
      </c>
      <c r="D55" s="40">
        <v>8400</v>
      </c>
      <c r="E55" s="67">
        <v>3900</v>
      </c>
      <c r="F55" s="43">
        <f>IF(OR(D55="-",E55=D55),"-",D55-IF(E55="-",0,E55))</f>
        <v>4500</v>
      </c>
    </row>
    <row r="56" spans="1:6" x14ac:dyDescent="0.25">
      <c r="A56" s="42" t="s">
        <v>223</v>
      </c>
      <c r="B56" s="75" t="s">
        <v>203</v>
      </c>
      <c r="C56" s="86" t="s">
        <v>262</v>
      </c>
      <c r="D56" s="40">
        <v>35800</v>
      </c>
      <c r="E56" s="67">
        <v>34800.370000000003</v>
      </c>
      <c r="F56" s="43">
        <f>IF(OR(D56="-",E56=D56),"-",D56-IF(E56="-",0,E56))</f>
        <v>999.62999999999738</v>
      </c>
    </row>
    <row r="57" spans="1:6" x14ac:dyDescent="0.25">
      <c r="A57" s="42" t="s">
        <v>225</v>
      </c>
      <c r="B57" s="75" t="s">
        <v>203</v>
      </c>
      <c r="C57" s="86" t="s">
        <v>263</v>
      </c>
      <c r="D57" s="40">
        <v>66200</v>
      </c>
      <c r="E57" s="67">
        <v>26985</v>
      </c>
      <c r="F57" s="43">
        <f>IF(OR(D57="-",E57=D57),"-",D57-IF(E57="-",0,E57))</f>
        <v>39215</v>
      </c>
    </row>
    <row r="58" spans="1:6" x14ac:dyDescent="0.25">
      <c r="A58" s="42" t="s">
        <v>227</v>
      </c>
      <c r="B58" s="75" t="s">
        <v>203</v>
      </c>
      <c r="C58" s="86" t="s">
        <v>264</v>
      </c>
      <c r="D58" s="40">
        <v>66200</v>
      </c>
      <c r="E58" s="67">
        <v>26985</v>
      </c>
      <c r="F58" s="43">
        <f>IF(OR(D58="-",E58=D58),"-",D58-IF(E58="-",0,E58))</f>
        <v>39215</v>
      </c>
    </row>
    <row r="59" spans="1:6" ht="41.4" x14ac:dyDescent="0.25">
      <c r="A59" s="94" t="s">
        <v>251</v>
      </c>
      <c r="B59" s="95" t="s">
        <v>203</v>
      </c>
      <c r="C59" s="96" t="s">
        <v>265</v>
      </c>
      <c r="D59" s="97">
        <v>170700</v>
      </c>
      <c r="E59" s="98">
        <v>59149</v>
      </c>
      <c r="F59" s="99">
        <f>IF(OR(D59="-",E59=D59),"-",D59-IF(E59="-",0,E59))</f>
        <v>111551</v>
      </c>
    </row>
    <row r="60" spans="1:6" x14ac:dyDescent="0.25">
      <c r="A60" s="42" t="s">
        <v>207</v>
      </c>
      <c r="B60" s="75" t="s">
        <v>203</v>
      </c>
      <c r="C60" s="86" t="s">
        <v>266</v>
      </c>
      <c r="D60" s="40">
        <v>170700</v>
      </c>
      <c r="E60" s="67">
        <v>59149</v>
      </c>
      <c r="F60" s="43">
        <f>IF(OR(D60="-",E60=D60),"-",D60-IF(E60="-",0,E60))</f>
        <v>111551</v>
      </c>
    </row>
    <row r="61" spans="1:6" x14ac:dyDescent="0.25">
      <c r="A61" s="42" t="s">
        <v>235</v>
      </c>
      <c r="B61" s="75" t="s">
        <v>203</v>
      </c>
      <c r="C61" s="86" t="s">
        <v>267</v>
      </c>
      <c r="D61" s="40">
        <v>170700</v>
      </c>
      <c r="E61" s="67">
        <v>59149</v>
      </c>
      <c r="F61" s="43">
        <f>IF(OR(D61="-",E61=D61),"-",D61-IF(E61="-",0,E61))</f>
        <v>111551</v>
      </c>
    </row>
    <row r="62" spans="1:6" ht="21" x14ac:dyDescent="0.25">
      <c r="A62" s="42" t="s">
        <v>237</v>
      </c>
      <c r="B62" s="75" t="s">
        <v>203</v>
      </c>
      <c r="C62" s="86" t="s">
        <v>268</v>
      </c>
      <c r="D62" s="40">
        <v>170700</v>
      </c>
      <c r="E62" s="67">
        <v>59149</v>
      </c>
      <c r="F62" s="43">
        <f>IF(OR(D62="-",E62=D62),"-",D62-IF(E62="-",0,E62))</f>
        <v>111551</v>
      </c>
    </row>
    <row r="63" spans="1:6" x14ac:dyDescent="0.25">
      <c r="A63" s="94" t="s">
        <v>269</v>
      </c>
      <c r="B63" s="95" t="s">
        <v>203</v>
      </c>
      <c r="C63" s="96" t="s">
        <v>270</v>
      </c>
      <c r="D63" s="97">
        <v>65000</v>
      </c>
      <c r="E63" s="98" t="s">
        <v>56</v>
      </c>
      <c r="F63" s="99">
        <f>IF(OR(D63="-",E63=D63),"-",D63-IF(E63="-",0,E63))</f>
        <v>65000</v>
      </c>
    </row>
    <row r="64" spans="1:6" x14ac:dyDescent="0.25">
      <c r="A64" s="42" t="s">
        <v>207</v>
      </c>
      <c r="B64" s="75" t="s">
        <v>203</v>
      </c>
      <c r="C64" s="86" t="s">
        <v>271</v>
      </c>
      <c r="D64" s="40">
        <v>65000</v>
      </c>
      <c r="E64" s="67" t="s">
        <v>56</v>
      </c>
      <c r="F64" s="43">
        <f>IF(OR(D64="-",E64=D64),"-",D64-IF(E64="-",0,E64))</f>
        <v>65000</v>
      </c>
    </row>
    <row r="65" spans="1:6" x14ac:dyDescent="0.25">
      <c r="A65" s="42" t="s">
        <v>241</v>
      </c>
      <c r="B65" s="75" t="s">
        <v>203</v>
      </c>
      <c r="C65" s="86" t="s">
        <v>272</v>
      </c>
      <c r="D65" s="40">
        <v>65000</v>
      </c>
      <c r="E65" s="67" t="s">
        <v>56</v>
      </c>
      <c r="F65" s="43">
        <f>IF(OR(D65="-",E65=D65),"-",D65-IF(E65="-",0,E65))</f>
        <v>65000</v>
      </c>
    </row>
    <row r="66" spans="1:6" x14ac:dyDescent="0.25">
      <c r="A66" s="94" t="s">
        <v>273</v>
      </c>
      <c r="B66" s="95" t="s">
        <v>203</v>
      </c>
      <c r="C66" s="96" t="s">
        <v>274</v>
      </c>
      <c r="D66" s="97">
        <v>390600</v>
      </c>
      <c r="E66" s="98">
        <v>102533.32</v>
      </c>
      <c r="F66" s="99">
        <f>IF(OR(D66="-",E66=D66),"-",D66-IF(E66="-",0,E66))</f>
        <v>288066.68</v>
      </c>
    </row>
    <row r="67" spans="1:6" x14ac:dyDescent="0.25">
      <c r="A67" s="42" t="s">
        <v>207</v>
      </c>
      <c r="B67" s="75" t="s">
        <v>203</v>
      </c>
      <c r="C67" s="86" t="s">
        <v>275</v>
      </c>
      <c r="D67" s="40">
        <v>390600</v>
      </c>
      <c r="E67" s="67">
        <v>102533.32</v>
      </c>
      <c r="F67" s="43">
        <f>IF(OR(D67="-",E67=D67),"-",D67-IF(E67="-",0,E67))</f>
        <v>288066.68</v>
      </c>
    </row>
    <row r="68" spans="1:6" x14ac:dyDescent="0.25">
      <c r="A68" s="42" t="s">
        <v>209</v>
      </c>
      <c r="B68" s="75" t="s">
        <v>203</v>
      </c>
      <c r="C68" s="86" t="s">
        <v>276</v>
      </c>
      <c r="D68" s="40">
        <v>390600</v>
      </c>
      <c r="E68" s="67">
        <v>102533.32</v>
      </c>
      <c r="F68" s="43">
        <f>IF(OR(D68="-",E68=D68),"-",D68-IF(E68="-",0,E68))</f>
        <v>288066.68</v>
      </c>
    </row>
    <row r="69" spans="1:6" x14ac:dyDescent="0.25">
      <c r="A69" s="42" t="s">
        <v>211</v>
      </c>
      <c r="B69" s="75" t="s">
        <v>203</v>
      </c>
      <c r="C69" s="86" t="s">
        <v>277</v>
      </c>
      <c r="D69" s="40">
        <v>300000</v>
      </c>
      <c r="E69" s="67">
        <v>87136.35</v>
      </c>
      <c r="F69" s="43">
        <f>IF(OR(D69="-",E69=D69),"-",D69-IF(E69="-",0,E69))</f>
        <v>212863.65</v>
      </c>
    </row>
    <row r="70" spans="1:6" x14ac:dyDescent="0.25">
      <c r="A70" s="42" t="s">
        <v>213</v>
      </c>
      <c r="B70" s="75" t="s">
        <v>203</v>
      </c>
      <c r="C70" s="86" t="s">
        <v>278</v>
      </c>
      <c r="D70" s="40">
        <v>90600</v>
      </c>
      <c r="E70" s="67">
        <v>15396.97</v>
      </c>
      <c r="F70" s="43">
        <f>IF(OR(D70="-",E70=D70),"-",D70-IF(E70="-",0,E70))</f>
        <v>75203.03</v>
      </c>
    </row>
    <row r="71" spans="1:6" x14ac:dyDescent="0.25">
      <c r="A71" s="94" t="s">
        <v>273</v>
      </c>
      <c r="B71" s="95" t="s">
        <v>203</v>
      </c>
      <c r="C71" s="96" t="s">
        <v>279</v>
      </c>
      <c r="D71" s="97">
        <v>117310</v>
      </c>
      <c r="E71" s="98">
        <v>24939.3</v>
      </c>
      <c r="F71" s="99">
        <f>IF(OR(D71="-",E71=D71),"-",D71-IF(E71="-",0,E71))</f>
        <v>92370.7</v>
      </c>
    </row>
    <row r="72" spans="1:6" x14ac:dyDescent="0.25">
      <c r="A72" s="42" t="s">
        <v>207</v>
      </c>
      <c r="B72" s="75" t="s">
        <v>203</v>
      </c>
      <c r="C72" s="86" t="s">
        <v>280</v>
      </c>
      <c r="D72" s="40">
        <v>81700</v>
      </c>
      <c r="E72" s="67">
        <v>24939.3</v>
      </c>
      <c r="F72" s="43">
        <f>IF(OR(D72="-",E72=D72),"-",D72-IF(E72="-",0,E72))</f>
        <v>56760.7</v>
      </c>
    </row>
    <row r="73" spans="1:6" x14ac:dyDescent="0.25">
      <c r="A73" s="42" t="s">
        <v>217</v>
      </c>
      <c r="B73" s="75" t="s">
        <v>203</v>
      </c>
      <c r="C73" s="86" t="s">
        <v>281</v>
      </c>
      <c r="D73" s="40">
        <v>81700</v>
      </c>
      <c r="E73" s="67">
        <v>24939.3</v>
      </c>
      <c r="F73" s="43">
        <f>IF(OR(D73="-",E73=D73),"-",D73-IF(E73="-",0,E73))</f>
        <v>56760.7</v>
      </c>
    </row>
    <row r="74" spans="1:6" x14ac:dyDescent="0.25">
      <c r="A74" s="42" t="s">
        <v>221</v>
      </c>
      <c r="B74" s="75" t="s">
        <v>203</v>
      </c>
      <c r="C74" s="86" t="s">
        <v>282</v>
      </c>
      <c r="D74" s="40">
        <v>2500</v>
      </c>
      <c r="E74" s="67">
        <v>2050</v>
      </c>
      <c r="F74" s="43">
        <f>IF(OR(D74="-",E74=D74),"-",D74-IF(E74="-",0,E74))</f>
        <v>450</v>
      </c>
    </row>
    <row r="75" spans="1:6" x14ac:dyDescent="0.25">
      <c r="A75" s="42" t="s">
        <v>223</v>
      </c>
      <c r="B75" s="75" t="s">
        <v>203</v>
      </c>
      <c r="C75" s="86" t="s">
        <v>283</v>
      </c>
      <c r="D75" s="40">
        <v>79200</v>
      </c>
      <c r="E75" s="67">
        <v>22889.3</v>
      </c>
      <c r="F75" s="43">
        <f>IF(OR(D75="-",E75=D75),"-",D75-IF(E75="-",0,E75))</f>
        <v>56310.7</v>
      </c>
    </row>
    <row r="76" spans="1:6" x14ac:dyDescent="0.25">
      <c r="A76" s="42" t="s">
        <v>225</v>
      </c>
      <c r="B76" s="75" t="s">
        <v>203</v>
      </c>
      <c r="C76" s="86" t="s">
        <v>284</v>
      </c>
      <c r="D76" s="40">
        <v>35610</v>
      </c>
      <c r="E76" s="67" t="s">
        <v>56</v>
      </c>
      <c r="F76" s="43">
        <f>IF(OR(D76="-",E76=D76),"-",D76-IF(E76="-",0,E76))</f>
        <v>35610</v>
      </c>
    </row>
    <row r="77" spans="1:6" x14ac:dyDescent="0.25">
      <c r="A77" s="42" t="s">
        <v>227</v>
      </c>
      <c r="B77" s="75" t="s">
        <v>203</v>
      </c>
      <c r="C77" s="86" t="s">
        <v>285</v>
      </c>
      <c r="D77" s="40">
        <v>35610</v>
      </c>
      <c r="E77" s="67" t="s">
        <v>56</v>
      </c>
      <c r="F77" s="43">
        <f>IF(OR(D77="-",E77=D77),"-",D77-IF(E77="-",0,E77))</f>
        <v>35610</v>
      </c>
    </row>
    <row r="78" spans="1:6" x14ac:dyDescent="0.25">
      <c r="A78" s="94" t="s">
        <v>273</v>
      </c>
      <c r="B78" s="95" t="s">
        <v>203</v>
      </c>
      <c r="C78" s="96" t="s">
        <v>286</v>
      </c>
      <c r="D78" s="97">
        <v>95300</v>
      </c>
      <c r="E78" s="98">
        <v>23826.6</v>
      </c>
      <c r="F78" s="99">
        <f>IF(OR(D78="-",E78=D78),"-",D78-IF(E78="-",0,E78))</f>
        <v>71473.399999999994</v>
      </c>
    </row>
    <row r="79" spans="1:6" x14ac:dyDescent="0.25">
      <c r="A79" s="42" t="s">
        <v>207</v>
      </c>
      <c r="B79" s="75" t="s">
        <v>203</v>
      </c>
      <c r="C79" s="86" t="s">
        <v>287</v>
      </c>
      <c r="D79" s="40">
        <v>95300</v>
      </c>
      <c r="E79" s="67">
        <v>23826.6</v>
      </c>
      <c r="F79" s="43">
        <f>IF(OR(D79="-",E79=D79),"-",D79-IF(E79="-",0,E79))</f>
        <v>71473.399999999994</v>
      </c>
    </row>
    <row r="80" spans="1:6" x14ac:dyDescent="0.25">
      <c r="A80" s="42" t="s">
        <v>217</v>
      </c>
      <c r="B80" s="75" t="s">
        <v>203</v>
      </c>
      <c r="C80" s="86" t="s">
        <v>288</v>
      </c>
      <c r="D80" s="40">
        <v>95300</v>
      </c>
      <c r="E80" s="67">
        <v>23826.6</v>
      </c>
      <c r="F80" s="43">
        <f>IF(OR(D80="-",E80=D80),"-",D80-IF(E80="-",0,E80))</f>
        <v>71473.399999999994</v>
      </c>
    </row>
    <row r="81" spans="1:6" x14ac:dyDescent="0.25">
      <c r="A81" s="42" t="s">
        <v>223</v>
      </c>
      <c r="B81" s="75" t="s">
        <v>203</v>
      </c>
      <c r="C81" s="86" t="s">
        <v>289</v>
      </c>
      <c r="D81" s="40">
        <v>95300</v>
      </c>
      <c r="E81" s="67">
        <v>23826.6</v>
      </c>
      <c r="F81" s="43">
        <f>IF(OR(D81="-",E81=D81),"-",D81-IF(E81="-",0,E81))</f>
        <v>71473.399999999994</v>
      </c>
    </row>
    <row r="82" spans="1:6" x14ac:dyDescent="0.25">
      <c r="A82" s="94" t="s">
        <v>273</v>
      </c>
      <c r="B82" s="95" t="s">
        <v>203</v>
      </c>
      <c r="C82" s="96" t="s">
        <v>290</v>
      </c>
      <c r="D82" s="97">
        <v>1800</v>
      </c>
      <c r="E82" s="98" t="s">
        <v>56</v>
      </c>
      <c r="F82" s="99">
        <f>IF(OR(D82="-",E82=D82),"-",D82-IF(E82="-",0,E82))</f>
        <v>1800</v>
      </c>
    </row>
    <row r="83" spans="1:6" x14ac:dyDescent="0.25">
      <c r="A83" s="42" t="s">
        <v>207</v>
      </c>
      <c r="B83" s="75" t="s">
        <v>203</v>
      </c>
      <c r="C83" s="86" t="s">
        <v>291</v>
      </c>
      <c r="D83" s="40">
        <v>1800</v>
      </c>
      <c r="E83" s="67" t="s">
        <v>56</v>
      </c>
      <c r="F83" s="43">
        <f>IF(OR(D83="-",E83=D83),"-",D83-IF(E83="-",0,E83))</f>
        <v>1800</v>
      </c>
    </row>
    <row r="84" spans="1:6" x14ac:dyDescent="0.25">
      <c r="A84" s="42" t="s">
        <v>241</v>
      </c>
      <c r="B84" s="75" t="s">
        <v>203</v>
      </c>
      <c r="C84" s="86" t="s">
        <v>292</v>
      </c>
      <c r="D84" s="40">
        <v>1800</v>
      </c>
      <c r="E84" s="67" t="s">
        <v>56</v>
      </c>
      <c r="F84" s="43">
        <f>IF(OR(D84="-",E84=D84),"-",D84-IF(E84="-",0,E84))</f>
        <v>1800</v>
      </c>
    </row>
    <row r="85" spans="1:6" x14ac:dyDescent="0.25">
      <c r="A85" s="94" t="s">
        <v>293</v>
      </c>
      <c r="B85" s="95" t="s">
        <v>203</v>
      </c>
      <c r="C85" s="96" t="s">
        <v>294</v>
      </c>
      <c r="D85" s="97">
        <v>94100</v>
      </c>
      <c r="E85" s="98">
        <v>22930.17</v>
      </c>
      <c r="F85" s="99">
        <f>IF(OR(D85="-",E85=D85),"-",D85-IF(E85="-",0,E85))</f>
        <v>71169.83</v>
      </c>
    </row>
    <row r="86" spans="1:6" x14ac:dyDescent="0.25">
      <c r="A86" s="42" t="s">
        <v>207</v>
      </c>
      <c r="B86" s="75" t="s">
        <v>203</v>
      </c>
      <c r="C86" s="86" t="s">
        <v>295</v>
      </c>
      <c r="D86" s="40">
        <v>94100</v>
      </c>
      <c r="E86" s="67">
        <v>22930.17</v>
      </c>
      <c r="F86" s="43">
        <f>IF(OR(D86="-",E86=D86),"-",D86-IF(E86="-",0,E86))</f>
        <v>71169.83</v>
      </c>
    </row>
    <row r="87" spans="1:6" x14ac:dyDescent="0.25">
      <c r="A87" s="42" t="s">
        <v>209</v>
      </c>
      <c r="B87" s="75" t="s">
        <v>203</v>
      </c>
      <c r="C87" s="86" t="s">
        <v>296</v>
      </c>
      <c r="D87" s="40">
        <v>94100</v>
      </c>
      <c r="E87" s="67">
        <v>22930.17</v>
      </c>
      <c r="F87" s="43">
        <f>IF(OR(D87="-",E87=D87),"-",D87-IF(E87="-",0,E87))</f>
        <v>71169.83</v>
      </c>
    </row>
    <row r="88" spans="1:6" x14ac:dyDescent="0.25">
      <c r="A88" s="42" t="s">
        <v>211</v>
      </c>
      <c r="B88" s="75" t="s">
        <v>203</v>
      </c>
      <c r="C88" s="86" t="s">
        <v>297</v>
      </c>
      <c r="D88" s="40">
        <v>72273.399999999994</v>
      </c>
      <c r="E88" s="67">
        <v>17611.5</v>
      </c>
      <c r="F88" s="43">
        <f>IF(OR(D88="-",E88=D88),"-",D88-IF(E88="-",0,E88))</f>
        <v>54661.899999999994</v>
      </c>
    </row>
    <row r="89" spans="1:6" x14ac:dyDescent="0.25">
      <c r="A89" s="42" t="s">
        <v>213</v>
      </c>
      <c r="B89" s="75" t="s">
        <v>203</v>
      </c>
      <c r="C89" s="86" t="s">
        <v>298</v>
      </c>
      <c r="D89" s="40">
        <v>21826.6</v>
      </c>
      <c r="E89" s="67">
        <v>5318.67</v>
      </c>
      <c r="F89" s="43">
        <f>IF(OR(D89="-",E89=D89),"-",D89-IF(E89="-",0,E89))</f>
        <v>16507.93</v>
      </c>
    </row>
    <row r="90" spans="1:6" x14ac:dyDescent="0.25">
      <c r="A90" s="94" t="s">
        <v>293</v>
      </c>
      <c r="B90" s="95" t="s">
        <v>203</v>
      </c>
      <c r="C90" s="96" t="s">
        <v>299</v>
      </c>
      <c r="D90" s="97">
        <v>7354</v>
      </c>
      <c r="E90" s="98" t="s">
        <v>56</v>
      </c>
      <c r="F90" s="99">
        <f>IF(OR(D90="-",E90=D90),"-",D90-IF(E90="-",0,E90))</f>
        <v>7354</v>
      </c>
    </row>
    <row r="91" spans="1:6" x14ac:dyDescent="0.25">
      <c r="A91" s="42" t="s">
        <v>207</v>
      </c>
      <c r="B91" s="75" t="s">
        <v>203</v>
      </c>
      <c r="C91" s="86" t="s">
        <v>300</v>
      </c>
      <c r="D91" s="40">
        <v>2000</v>
      </c>
      <c r="E91" s="67" t="s">
        <v>56</v>
      </c>
      <c r="F91" s="43">
        <f>IF(OR(D91="-",E91=D91),"-",D91-IF(E91="-",0,E91))</f>
        <v>2000</v>
      </c>
    </row>
    <row r="92" spans="1:6" x14ac:dyDescent="0.25">
      <c r="A92" s="42" t="s">
        <v>217</v>
      </c>
      <c r="B92" s="75" t="s">
        <v>203</v>
      </c>
      <c r="C92" s="86" t="s">
        <v>301</v>
      </c>
      <c r="D92" s="40">
        <v>2000</v>
      </c>
      <c r="E92" s="67" t="s">
        <v>56</v>
      </c>
      <c r="F92" s="43">
        <f>IF(OR(D92="-",E92=D92),"-",D92-IF(E92="-",0,E92))</f>
        <v>2000</v>
      </c>
    </row>
    <row r="93" spans="1:6" x14ac:dyDescent="0.25">
      <c r="A93" s="42" t="s">
        <v>219</v>
      </c>
      <c r="B93" s="75" t="s">
        <v>203</v>
      </c>
      <c r="C93" s="86" t="s">
        <v>302</v>
      </c>
      <c r="D93" s="40">
        <v>2000</v>
      </c>
      <c r="E93" s="67" t="s">
        <v>56</v>
      </c>
      <c r="F93" s="43">
        <f>IF(OR(D93="-",E93=D93),"-",D93-IF(E93="-",0,E93))</f>
        <v>2000</v>
      </c>
    </row>
    <row r="94" spans="1:6" x14ac:dyDescent="0.25">
      <c r="A94" s="42" t="s">
        <v>225</v>
      </c>
      <c r="B94" s="75" t="s">
        <v>203</v>
      </c>
      <c r="C94" s="86" t="s">
        <v>303</v>
      </c>
      <c r="D94" s="40">
        <v>5354</v>
      </c>
      <c r="E94" s="67" t="s">
        <v>56</v>
      </c>
      <c r="F94" s="43">
        <f>IF(OR(D94="-",E94=D94),"-",D94-IF(E94="-",0,E94))</f>
        <v>5354</v>
      </c>
    </row>
    <row r="95" spans="1:6" x14ac:dyDescent="0.25">
      <c r="A95" s="42" t="s">
        <v>227</v>
      </c>
      <c r="B95" s="75" t="s">
        <v>203</v>
      </c>
      <c r="C95" s="86" t="s">
        <v>304</v>
      </c>
      <c r="D95" s="40">
        <v>5354</v>
      </c>
      <c r="E95" s="67" t="s">
        <v>56</v>
      </c>
      <c r="F95" s="43">
        <f>IF(OR(D95="-",E95=D95),"-",D95-IF(E95="-",0,E95))</f>
        <v>5354</v>
      </c>
    </row>
    <row r="96" spans="1:6" x14ac:dyDescent="0.25">
      <c r="A96" s="94" t="s">
        <v>305</v>
      </c>
      <c r="B96" s="95" t="s">
        <v>203</v>
      </c>
      <c r="C96" s="96" t="s">
        <v>306</v>
      </c>
      <c r="D96" s="97">
        <v>94100</v>
      </c>
      <c r="E96" s="98">
        <v>22930.17</v>
      </c>
      <c r="F96" s="99">
        <f>IF(OR(D96="-",E96=D96),"-",D96-IF(E96="-",0,E96))</f>
        <v>71169.83</v>
      </c>
    </row>
    <row r="97" spans="1:6" x14ac:dyDescent="0.25">
      <c r="A97" s="42" t="s">
        <v>207</v>
      </c>
      <c r="B97" s="75" t="s">
        <v>203</v>
      </c>
      <c r="C97" s="86" t="s">
        <v>307</v>
      </c>
      <c r="D97" s="40">
        <v>94100</v>
      </c>
      <c r="E97" s="67">
        <v>22930.17</v>
      </c>
      <c r="F97" s="43">
        <f>IF(OR(D97="-",E97=D97),"-",D97-IF(E97="-",0,E97))</f>
        <v>71169.83</v>
      </c>
    </row>
    <row r="98" spans="1:6" x14ac:dyDescent="0.25">
      <c r="A98" s="42" t="s">
        <v>209</v>
      </c>
      <c r="B98" s="75" t="s">
        <v>203</v>
      </c>
      <c r="C98" s="86" t="s">
        <v>308</v>
      </c>
      <c r="D98" s="40">
        <v>94100</v>
      </c>
      <c r="E98" s="67">
        <v>22930.17</v>
      </c>
      <c r="F98" s="43">
        <f>IF(OR(D98="-",E98=D98),"-",D98-IF(E98="-",0,E98))</f>
        <v>71169.83</v>
      </c>
    </row>
    <row r="99" spans="1:6" x14ac:dyDescent="0.25">
      <c r="A99" s="42" t="s">
        <v>211</v>
      </c>
      <c r="B99" s="75" t="s">
        <v>203</v>
      </c>
      <c r="C99" s="86" t="s">
        <v>309</v>
      </c>
      <c r="D99" s="40">
        <v>72273.399999999994</v>
      </c>
      <c r="E99" s="67">
        <v>17611.5</v>
      </c>
      <c r="F99" s="43">
        <f>IF(OR(D99="-",E99=D99),"-",D99-IF(E99="-",0,E99))</f>
        <v>54661.899999999994</v>
      </c>
    </row>
    <row r="100" spans="1:6" x14ac:dyDescent="0.25">
      <c r="A100" s="42" t="s">
        <v>213</v>
      </c>
      <c r="B100" s="75" t="s">
        <v>203</v>
      </c>
      <c r="C100" s="86" t="s">
        <v>310</v>
      </c>
      <c r="D100" s="40">
        <v>21826.6</v>
      </c>
      <c r="E100" s="67">
        <v>5318.67</v>
      </c>
      <c r="F100" s="43">
        <f>IF(OR(D100="-",E100=D100),"-",D100-IF(E100="-",0,E100))</f>
        <v>16507.93</v>
      </c>
    </row>
    <row r="101" spans="1:6" x14ac:dyDescent="0.25">
      <c r="A101" s="94" t="s">
        <v>305</v>
      </c>
      <c r="B101" s="95" t="s">
        <v>203</v>
      </c>
      <c r="C101" s="96" t="s">
        <v>311</v>
      </c>
      <c r="D101" s="97">
        <v>7354</v>
      </c>
      <c r="E101" s="98" t="s">
        <v>56</v>
      </c>
      <c r="F101" s="99">
        <f>IF(OR(D101="-",E101=D101),"-",D101-IF(E101="-",0,E101))</f>
        <v>7354</v>
      </c>
    </row>
    <row r="102" spans="1:6" x14ac:dyDescent="0.25">
      <c r="A102" s="42" t="s">
        <v>207</v>
      </c>
      <c r="B102" s="75" t="s">
        <v>203</v>
      </c>
      <c r="C102" s="86" t="s">
        <v>312</v>
      </c>
      <c r="D102" s="40">
        <v>2000</v>
      </c>
      <c r="E102" s="67" t="s">
        <v>56</v>
      </c>
      <c r="F102" s="43">
        <f>IF(OR(D102="-",E102=D102),"-",D102-IF(E102="-",0,E102))</f>
        <v>2000</v>
      </c>
    </row>
    <row r="103" spans="1:6" x14ac:dyDescent="0.25">
      <c r="A103" s="42" t="s">
        <v>217</v>
      </c>
      <c r="B103" s="75" t="s">
        <v>203</v>
      </c>
      <c r="C103" s="86" t="s">
        <v>313</v>
      </c>
      <c r="D103" s="40">
        <v>2000</v>
      </c>
      <c r="E103" s="67" t="s">
        <v>56</v>
      </c>
      <c r="F103" s="43">
        <f>IF(OR(D103="-",E103=D103),"-",D103-IF(E103="-",0,E103))</f>
        <v>2000</v>
      </c>
    </row>
    <row r="104" spans="1:6" x14ac:dyDescent="0.25">
      <c r="A104" s="42" t="s">
        <v>219</v>
      </c>
      <c r="B104" s="75" t="s">
        <v>203</v>
      </c>
      <c r="C104" s="86" t="s">
        <v>314</v>
      </c>
      <c r="D104" s="40">
        <v>2000</v>
      </c>
      <c r="E104" s="67" t="s">
        <v>56</v>
      </c>
      <c r="F104" s="43">
        <f>IF(OR(D104="-",E104=D104),"-",D104-IF(E104="-",0,E104))</f>
        <v>2000</v>
      </c>
    </row>
    <row r="105" spans="1:6" x14ac:dyDescent="0.25">
      <c r="A105" s="42" t="s">
        <v>225</v>
      </c>
      <c r="B105" s="75" t="s">
        <v>203</v>
      </c>
      <c r="C105" s="86" t="s">
        <v>315</v>
      </c>
      <c r="D105" s="40">
        <v>5354</v>
      </c>
      <c r="E105" s="67" t="s">
        <v>56</v>
      </c>
      <c r="F105" s="43">
        <f>IF(OR(D105="-",E105=D105),"-",D105-IF(E105="-",0,E105))</f>
        <v>5354</v>
      </c>
    </row>
    <row r="106" spans="1:6" x14ac:dyDescent="0.25">
      <c r="A106" s="42" t="s">
        <v>227</v>
      </c>
      <c r="B106" s="75" t="s">
        <v>203</v>
      </c>
      <c r="C106" s="86" t="s">
        <v>316</v>
      </c>
      <c r="D106" s="40">
        <v>5354</v>
      </c>
      <c r="E106" s="67" t="s">
        <v>56</v>
      </c>
      <c r="F106" s="43">
        <f>IF(OR(D106="-",E106=D106),"-",D106-IF(E106="-",0,E106))</f>
        <v>5354</v>
      </c>
    </row>
    <row r="107" spans="1:6" ht="21" x14ac:dyDescent="0.25">
      <c r="A107" s="94" t="s">
        <v>317</v>
      </c>
      <c r="B107" s="95" t="s">
        <v>203</v>
      </c>
      <c r="C107" s="96" t="s">
        <v>318</v>
      </c>
      <c r="D107" s="97">
        <v>104000</v>
      </c>
      <c r="E107" s="98" t="s">
        <v>56</v>
      </c>
      <c r="F107" s="99">
        <f>IF(OR(D107="-",E107=D107),"-",D107-IF(E107="-",0,E107))</f>
        <v>104000</v>
      </c>
    </row>
    <row r="108" spans="1:6" x14ac:dyDescent="0.25">
      <c r="A108" s="42" t="s">
        <v>225</v>
      </c>
      <c r="B108" s="75" t="s">
        <v>203</v>
      </c>
      <c r="C108" s="86" t="s">
        <v>319</v>
      </c>
      <c r="D108" s="40">
        <v>104000</v>
      </c>
      <c r="E108" s="67" t="s">
        <v>56</v>
      </c>
      <c r="F108" s="43">
        <f>IF(OR(D108="-",E108=D108),"-",D108-IF(E108="-",0,E108))</f>
        <v>104000</v>
      </c>
    </row>
    <row r="109" spans="1:6" x14ac:dyDescent="0.25">
      <c r="A109" s="42" t="s">
        <v>320</v>
      </c>
      <c r="B109" s="75" t="s">
        <v>203</v>
      </c>
      <c r="C109" s="86" t="s">
        <v>321</v>
      </c>
      <c r="D109" s="40">
        <v>104000</v>
      </c>
      <c r="E109" s="67" t="s">
        <v>56</v>
      </c>
      <c r="F109" s="43">
        <f>IF(OR(D109="-",E109=D109),"-",D109-IF(E109="-",0,E109))</f>
        <v>104000</v>
      </c>
    </row>
    <row r="110" spans="1:6" ht="31.2" x14ac:dyDescent="0.25">
      <c r="A110" s="94" t="s">
        <v>322</v>
      </c>
      <c r="B110" s="95" t="s">
        <v>203</v>
      </c>
      <c r="C110" s="96" t="s">
        <v>323</v>
      </c>
      <c r="D110" s="97">
        <v>104000</v>
      </c>
      <c r="E110" s="98" t="s">
        <v>56</v>
      </c>
      <c r="F110" s="99">
        <f>IF(OR(D110="-",E110=D110),"-",D110-IF(E110="-",0,E110))</f>
        <v>104000</v>
      </c>
    </row>
    <row r="111" spans="1:6" x14ac:dyDescent="0.25">
      <c r="A111" s="42" t="s">
        <v>225</v>
      </c>
      <c r="B111" s="75" t="s">
        <v>203</v>
      </c>
      <c r="C111" s="86" t="s">
        <v>324</v>
      </c>
      <c r="D111" s="40">
        <v>104000</v>
      </c>
      <c r="E111" s="67" t="s">
        <v>56</v>
      </c>
      <c r="F111" s="43">
        <f>IF(OR(D111="-",E111=D111),"-",D111-IF(E111="-",0,E111))</f>
        <v>104000</v>
      </c>
    </row>
    <row r="112" spans="1:6" x14ac:dyDescent="0.25">
      <c r="A112" s="42" t="s">
        <v>320</v>
      </c>
      <c r="B112" s="75" t="s">
        <v>203</v>
      </c>
      <c r="C112" s="86" t="s">
        <v>325</v>
      </c>
      <c r="D112" s="40">
        <v>104000</v>
      </c>
      <c r="E112" s="67" t="s">
        <v>56</v>
      </c>
      <c r="F112" s="43">
        <f>IF(OR(D112="-",E112=D112),"-",D112-IF(E112="-",0,E112))</f>
        <v>104000</v>
      </c>
    </row>
    <row r="113" spans="1:6" x14ac:dyDescent="0.25">
      <c r="A113" s="94" t="s">
        <v>326</v>
      </c>
      <c r="B113" s="95" t="s">
        <v>203</v>
      </c>
      <c r="C113" s="96" t="s">
        <v>327</v>
      </c>
      <c r="D113" s="97">
        <v>1596937</v>
      </c>
      <c r="E113" s="98">
        <v>201952.4</v>
      </c>
      <c r="F113" s="99">
        <f>IF(OR(D113="-",E113=D113),"-",D113-IF(E113="-",0,E113))</f>
        <v>1394984.6</v>
      </c>
    </row>
    <row r="114" spans="1:6" x14ac:dyDescent="0.25">
      <c r="A114" s="42" t="s">
        <v>207</v>
      </c>
      <c r="B114" s="75" t="s">
        <v>203</v>
      </c>
      <c r="C114" s="86" t="s">
        <v>328</v>
      </c>
      <c r="D114" s="40">
        <v>1584337</v>
      </c>
      <c r="E114" s="67">
        <v>201952.4</v>
      </c>
      <c r="F114" s="43">
        <f>IF(OR(D114="-",E114=D114),"-",D114-IF(E114="-",0,E114))</f>
        <v>1382384.6</v>
      </c>
    </row>
    <row r="115" spans="1:6" x14ac:dyDescent="0.25">
      <c r="A115" s="42" t="s">
        <v>217</v>
      </c>
      <c r="B115" s="75" t="s">
        <v>203</v>
      </c>
      <c r="C115" s="86" t="s">
        <v>329</v>
      </c>
      <c r="D115" s="40">
        <v>1584337</v>
      </c>
      <c r="E115" s="67">
        <v>201952.4</v>
      </c>
      <c r="F115" s="43">
        <f>IF(OR(D115="-",E115=D115),"-",D115-IF(E115="-",0,E115))</f>
        <v>1382384.6</v>
      </c>
    </row>
    <row r="116" spans="1:6" x14ac:dyDescent="0.25">
      <c r="A116" s="42" t="s">
        <v>221</v>
      </c>
      <c r="B116" s="75" t="s">
        <v>203</v>
      </c>
      <c r="C116" s="86" t="s">
        <v>330</v>
      </c>
      <c r="D116" s="40">
        <v>1558437</v>
      </c>
      <c r="E116" s="67">
        <v>182352.4</v>
      </c>
      <c r="F116" s="43">
        <f>IF(OR(D116="-",E116=D116),"-",D116-IF(E116="-",0,E116))</f>
        <v>1376084.6</v>
      </c>
    </row>
    <row r="117" spans="1:6" x14ac:dyDescent="0.25">
      <c r="A117" s="42" t="s">
        <v>223</v>
      </c>
      <c r="B117" s="75" t="s">
        <v>203</v>
      </c>
      <c r="C117" s="86" t="s">
        <v>331</v>
      </c>
      <c r="D117" s="40">
        <v>25900</v>
      </c>
      <c r="E117" s="67">
        <v>19600</v>
      </c>
      <c r="F117" s="43">
        <f>IF(OR(D117="-",E117=D117),"-",D117-IF(E117="-",0,E117))</f>
        <v>6300</v>
      </c>
    </row>
    <row r="118" spans="1:6" x14ac:dyDescent="0.25">
      <c r="A118" s="42" t="s">
        <v>225</v>
      </c>
      <c r="B118" s="75" t="s">
        <v>203</v>
      </c>
      <c r="C118" s="86" t="s">
        <v>332</v>
      </c>
      <c r="D118" s="40">
        <v>12600</v>
      </c>
      <c r="E118" s="67" t="s">
        <v>56</v>
      </c>
      <c r="F118" s="43">
        <f>IF(OR(D118="-",E118=D118),"-",D118-IF(E118="-",0,E118))</f>
        <v>12600</v>
      </c>
    </row>
    <row r="119" spans="1:6" x14ac:dyDescent="0.25">
      <c r="A119" s="42" t="s">
        <v>227</v>
      </c>
      <c r="B119" s="75" t="s">
        <v>203</v>
      </c>
      <c r="C119" s="86" t="s">
        <v>333</v>
      </c>
      <c r="D119" s="40">
        <v>12600</v>
      </c>
      <c r="E119" s="67" t="s">
        <v>56</v>
      </c>
      <c r="F119" s="43">
        <f>IF(OR(D119="-",E119=D119),"-",D119-IF(E119="-",0,E119))</f>
        <v>12600</v>
      </c>
    </row>
    <row r="120" spans="1:6" x14ac:dyDescent="0.25">
      <c r="A120" s="94" t="s">
        <v>334</v>
      </c>
      <c r="B120" s="95" t="s">
        <v>203</v>
      </c>
      <c r="C120" s="96" t="s">
        <v>335</v>
      </c>
      <c r="D120" s="97">
        <v>1596937</v>
      </c>
      <c r="E120" s="98">
        <v>201952.4</v>
      </c>
      <c r="F120" s="99">
        <f>IF(OR(D120="-",E120=D120),"-",D120-IF(E120="-",0,E120))</f>
        <v>1394984.6</v>
      </c>
    </row>
    <row r="121" spans="1:6" x14ac:dyDescent="0.25">
      <c r="A121" s="42" t="s">
        <v>207</v>
      </c>
      <c r="B121" s="75" t="s">
        <v>203</v>
      </c>
      <c r="C121" s="86" t="s">
        <v>336</v>
      </c>
      <c r="D121" s="40">
        <v>1584337</v>
      </c>
      <c r="E121" s="67">
        <v>201952.4</v>
      </c>
      <c r="F121" s="43">
        <f>IF(OR(D121="-",E121=D121),"-",D121-IF(E121="-",0,E121))</f>
        <v>1382384.6</v>
      </c>
    </row>
    <row r="122" spans="1:6" x14ac:dyDescent="0.25">
      <c r="A122" s="42" t="s">
        <v>217</v>
      </c>
      <c r="B122" s="75" t="s">
        <v>203</v>
      </c>
      <c r="C122" s="86" t="s">
        <v>337</v>
      </c>
      <c r="D122" s="40">
        <v>1584337</v>
      </c>
      <c r="E122" s="67">
        <v>201952.4</v>
      </c>
      <c r="F122" s="43">
        <f>IF(OR(D122="-",E122=D122),"-",D122-IF(E122="-",0,E122))</f>
        <v>1382384.6</v>
      </c>
    </row>
    <row r="123" spans="1:6" x14ac:dyDescent="0.25">
      <c r="A123" s="42" t="s">
        <v>221</v>
      </c>
      <c r="B123" s="75" t="s">
        <v>203</v>
      </c>
      <c r="C123" s="86" t="s">
        <v>338</v>
      </c>
      <c r="D123" s="40">
        <v>1558437</v>
      </c>
      <c r="E123" s="67">
        <v>182352.4</v>
      </c>
      <c r="F123" s="43">
        <f>IF(OR(D123="-",E123=D123),"-",D123-IF(E123="-",0,E123))</f>
        <v>1376084.6</v>
      </c>
    </row>
    <row r="124" spans="1:6" x14ac:dyDescent="0.25">
      <c r="A124" s="42" t="s">
        <v>223</v>
      </c>
      <c r="B124" s="75" t="s">
        <v>203</v>
      </c>
      <c r="C124" s="86" t="s">
        <v>339</v>
      </c>
      <c r="D124" s="40">
        <v>25900</v>
      </c>
      <c r="E124" s="67">
        <v>19600</v>
      </c>
      <c r="F124" s="43">
        <f>IF(OR(D124="-",E124=D124),"-",D124-IF(E124="-",0,E124))</f>
        <v>6300</v>
      </c>
    </row>
    <row r="125" spans="1:6" x14ac:dyDescent="0.25">
      <c r="A125" s="42" t="s">
        <v>225</v>
      </c>
      <c r="B125" s="75" t="s">
        <v>203</v>
      </c>
      <c r="C125" s="86" t="s">
        <v>340</v>
      </c>
      <c r="D125" s="40">
        <v>12600</v>
      </c>
      <c r="E125" s="67" t="s">
        <v>56</v>
      </c>
      <c r="F125" s="43">
        <f>IF(OR(D125="-",E125=D125),"-",D125-IF(E125="-",0,E125))</f>
        <v>12600</v>
      </c>
    </row>
    <row r="126" spans="1:6" x14ac:dyDescent="0.25">
      <c r="A126" s="42" t="s">
        <v>227</v>
      </c>
      <c r="B126" s="75" t="s">
        <v>203</v>
      </c>
      <c r="C126" s="86" t="s">
        <v>341</v>
      </c>
      <c r="D126" s="40">
        <v>12600</v>
      </c>
      <c r="E126" s="67" t="s">
        <v>56</v>
      </c>
      <c r="F126" s="43">
        <f>IF(OR(D126="-",E126=D126),"-",D126-IF(E126="-",0,E126))</f>
        <v>12600</v>
      </c>
    </row>
    <row r="127" spans="1:6" x14ac:dyDescent="0.25">
      <c r="A127" s="94" t="s">
        <v>342</v>
      </c>
      <c r="B127" s="95" t="s">
        <v>203</v>
      </c>
      <c r="C127" s="96" t="s">
        <v>343</v>
      </c>
      <c r="D127" s="97">
        <v>10700</v>
      </c>
      <c r="E127" s="98" t="s">
        <v>56</v>
      </c>
      <c r="F127" s="99">
        <f>IF(OR(D127="-",E127=D127),"-",D127-IF(E127="-",0,E127))</f>
        <v>10700</v>
      </c>
    </row>
    <row r="128" spans="1:6" x14ac:dyDescent="0.25">
      <c r="A128" s="42" t="s">
        <v>207</v>
      </c>
      <c r="B128" s="75" t="s">
        <v>203</v>
      </c>
      <c r="C128" s="86" t="s">
        <v>344</v>
      </c>
      <c r="D128" s="40">
        <v>10700</v>
      </c>
      <c r="E128" s="67" t="s">
        <v>56</v>
      </c>
      <c r="F128" s="43">
        <f>IF(OR(D128="-",E128=D128),"-",D128-IF(E128="-",0,E128))</f>
        <v>10700</v>
      </c>
    </row>
    <row r="129" spans="1:6" x14ac:dyDescent="0.25">
      <c r="A129" s="42" t="s">
        <v>209</v>
      </c>
      <c r="B129" s="75" t="s">
        <v>203</v>
      </c>
      <c r="C129" s="86" t="s">
        <v>345</v>
      </c>
      <c r="D129" s="40">
        <v>10700</v>
      </c>
      <c r="E129" s="67" t="s">
        <v>56</v>
      </c>
      <c r="F129" s="43">
        <f>IF(OR(D129="-",E129=D129),"-",D129-IF(E129="-",0,E129))</f>
        <v>10700</v>
      </c>
    </row>
    <row r="130" spans="1:6" x14ac:dyDescent="0.25">
      <c r="A130" s="42" t="s">
        <v>211</v>
      </c>
      <c r="B130" s="75" t="s">
        <v>203</v>
      </c>
      <c r="C130" s="86" t="s">
        <v>346</v>
      </c>
      <c r="D130" s="40">
        <v>8000</v>
      </c>
      <c r="E130" s="67" t="s">
        <v>56</v>
      </c>
      <c r="F130" s="43">
        <f>IF(OR(D130="-",E130=D130),"-",D130-IF(E130="-",0,E130))</f>
        <v>8000</v>
      </c>
    </row>
    <row r="131" spans="1:6" x14ac:dyDescent="0.25">
      <c r="A131" s="42" t="s">
        <v>213</v>
      </c>
      <c r="B131" s="75" t="s">
        <v>203</v>
      </c>
      <c r="C131" s="86" t="s">
        <v>347</v>
      </c>
      <c r="D131" s="40">
        <v>2700</v>
      </c>
      <c r="E131" s="67" t="s">
        <v>56</v>
      </c>
      <c r="F131" s="43">
        <f>IF(OR(D131="-",E131=D131),"-",D131-IF(E131="-",0,E131))</f>
        <v>2700</v>
      </c>
    </row>
    <row r="132" spans="1:6" x14ac:dyDescent="0.25">
      <c r="A132" s="94" t="s">
        <v>342</v>
      </c>
      <c r="B132" s="95" t="s">
        <v>203</v>
      </c>
      <c r="C132" s="96" t="s">
        <v>348</v>
      </c>
      <c r="D132" s="97">
        <v>818453</v>
      </c>
      <c r="E132" s="98">
        <v>248481.96</v>
      </c>
      <c r="F132" s="99">
        <f>IF(OR(D132="-",E132=D132),"-",D132-IF(E132="-",0,E132))</f>
        <v>569971.04</v>
      </c>
    </row>
    <row r="133" spans="1:6" x14ac:dyDescent="0.25">
      <c r="A133" s="42" t="s">
        <v>207</v>
      </c>
      <c r="B133" s="75" t="s">
        <v>203</v>
      </c>
      <c r="C133" s="86" t="s">
        <v>349</v>
      </c>
      <c r="D133" s="40">
        <v>714453</v>
      </c>
      <c r="E133" s="67">
        <v>248481.96</v>
      </c>
      <c r="F133" s="43">
        <f>IF(OR(D133="-",E133=D133),"-",D133-IF(E133="-",0,E133))</f>
        <v>465971.04000000004</v>
      </c>
    </row>
    <row r="134" spans="1:6" x14ac:dyDescent="0.25">
      <c r="A134" s="42" t="s">
        <v>217</v>
      </c>
      <c r="B134" s="75" t="s">
        <v>203</v>
      </c>
      <c r="C134" s="86" t="s">
        <v>350</v>
      </c>
      <c r="D134" s="40">
        <v>714453</v>
      </c>
      <c r="E134" s="67">
        <v>248481.96</v>
      </c>
      <c r="F134" s="43">
        <f>IF(OR(D134="-",E134=D134),"-",D134-IF(E134="-",0,E134))</f>
        <v>465971.04000000004</v>
      </c>
    </row>
    <row r="135" spans="1:6" x14ac:dyDescent="0.25">
      <c r="A135" s="42" t="s">
        <v>351</v>
      </c>
      <c r="B135" s="75" t="s">
        <v>203</v>
      </c>
      <c r="C135" s="86" t="s">
        <v>352</v>
      </c>
      <c r="D135" s="40">
        <v>234500</v>
      </c>
      <c r="E135" s="67">
        <v>64750.7</v>
      </c>
      <c r="F135" s="43">
        <f>IF(OR(D135="-",E135=D135),"-",D135-IF(E135="-",0,E135))</f>
        <v>169749.3</v>
      </c>
    </row>
    <row r="136" spans="1:6" x14ac:dyDescent="0.25">
      <c r="A136" s="42" t="s">
        <v>221</v>
      </c>
      <c r="B136" s="75" t="s">
        <v>203</v>
      </c>
      <c r="C136" s="86" t="s">
        <v>353</v>
      </c>
      <c r="D136" s="40">
        <v>407153</v>
      </c>
      <c r="E136" s="67">
        <v>158003.32</v>
      </c>
      <c r="F136" s="43">
        <f>IF(OR(D136="-",E136=D136),"-",D136-IF(E136="-",0,E136))</f>
        <v>249149.68</v>
      </c>
    </row>
    <row r="137" spans="1:6" x14ac:dyDescent="0.25">
      <c r="A137" s="42" t="s">
        <v>223</v>
      </c>
      <c r="B137" s="75" t="s">
        <v>203</v>
      </c>
      <c r="C137" s="86" t="s">
        <v>354</v>
      </c>
      <c r="D137" s="40">
        <v>72800</v>
      </c>
      <c r="E137" s="67">
        <v>25727.94</v>
      </c>
      <c r="F137" s="43">
        <f>IF(OR(D137="-",E137=D137),"-",D137-IF(E137="-",0,E137))</f>
        <v>47072.06</v>
      </c>
    </row>
    <row r="138" spans="1:6" x14ac:dyDescent="0.25">
      <c r="A138" s="42" t="s">
        <v>225</v>
      </c>
      <c r="B138" s="75" t="s">
        <v>203</v>
      </c>
      <c r="C138" s="86" t="s">
        <v>355</v>
      </c>
      <c r="D138" s="40">
        <v>104000</v>
      </c>
      <c r="E138" s="67" t="s">
        <v>56</v>
      </c>
      <c r="F138" s="43">
        <f>IF(OR(D138="-",E138=D138),"-",D138-IF(E138="-",0,E138))</f>
        <v>104000</v>
      </c>
    </row>
    <row r="139" spans="1:6" x14ac:dyDescent="0.25">
      <c r="A139" s="42" t="s">
        <v>320</v>
      </c>
      <c r="B139" s="75" t="s">
        <v>203</v>
      </c>
      <c r="C139" s="86" t="s">
        <v>356</v>
      </c>
      <c r="D139" s="40">
        <v>104000</v>
      </c>
      <c r="E139" s="67" t="s">
        <v>56</v>
      </c>
      <c r="F139" s="43">
        <f>IF(OR(D139="-",E139=D139),"-",D139-IF(E139="-",0,E139))</f>
        <v>104000</v>
      </c>
    </row>
    <row r="140" spans="1:6" x14ac:dyDescent="0.25">
      <c r="A140" s="94" t="s">
        <v>357</v>
      </c>
      <c r="B140" s="95" t="s">
        <v>203</v>
      </c>
      <c r="C140" s="96" t="s">
        <v>358</v>
      </c>
      <c r="D140" s="97">
        <v>74500</v>
      </c>
      <c r="E140" s="98">
        <v>43173.41</v>
      </c>
      <c r="F140" s="99">
        <f>IF(OR(D140="-",E140=D140),"-",D140-IF(E140="-",0,E140))</f>
        <v>31326.589999999997</v>
      </c>
    </row>
    <row r="141" spans="1:6" x14ac:dyDescent="0.25">
      <c r="A141" s="42" t="s">
        <v>207</v>
      </c>
      <c r="B141" s="75" t="s">
        <v>203</v>
      </c>
      <c r="C141" s="86" t="s">
        <v>359</v>
      </c>
      <c r="D141" s="40">
        <v>74500</v>
      </c>
      <c r="E141" s="67">
        <v>43173.41</v>
      </c>
      <c r="F141" s="43">
        <f>IF(OR(D141="-",E141=D141),"-",D141-IF(E141="-",0,E141))</f>
        <v>31326.589999999997</v>
      </c>
    </row>
    <row r="142" spans="1:6" x14ac:dyDescent="0.25">
      <c r="A142" s="42" t="s">
        <v>217</v>
      </c>
      <c r="B142" s="75" t="s">
        <v>203</v>
      </c>
      <c r="C142" s="86" t="s">
        <v>360</v>
      </c>
      <c r="D142" s="40">
        <v>74500</v>
      </c>
      <c r="E142" s="67">
        <v>43173.41</v>
      </c>
      <c r="F142" s="43">
        <f>IF(OR(D142="-",E142=D142),"-",D142-IF(E142="-",0,E142))</f>
        <v>31326.589999999997</v>
      </c>
    </row>
    <row r="143" spans="1:6" x14ac:dyDescent="0.25">
      <c r="A143" s="42" t="s">
        <v>221</v>
      </c>
      <c r="B143" s="75" t="s">
        <v>203</v>
      </c>
      <c r="C143" s="86" t="s">
        <v>361</v>
      </c>
      <c r="D143" s="40">
        <v>74500</v>
      </c>
      <c r="E143" s="67">
        <v>43173.41</v>
      </c>
      <c r="F143" s="43">
        <f>IF(OR(D143="-",E143=D143),"-",D143-IF(E143="-",0,E143))</f>
        <v>31326.589999999997</v>
      </c>
    </row>
    <row r="144" spans="1:6" x14ac:dyDescent="0.25">
      <c r="A144" s="94" t="s">
        <v>362</v>
      </c>
      <c r="B144" s="95" t="s">
        <v>203</v>
      </c>
      <c r="C144" s="96" t="s">
        <v>363</v>
      </c>
      <c r="D144" s="97">
        <v>72800</v>
      </c>
      <c r="E144" s="98">
        <v>25727.94</v>
      </c>
      <c r="F144" s="99">
        <f>IF(OR(D144="-",E144=D144),"-",D144-IF(E144="-",0,E144))</f>
        <v>47072.06</v>
      </c>
    </row>
    <row r="145" spans="1:6" x14ac:dyDescent="0.25">
      <c r="A145" s="42" t="s">
        <v>207</v>
      </c>
      <c r="B145" s="75" t="s">
        <v>203</v>
      </c>
      <c r="C145" s="86" t="s">
        <v>364</v>
      </c>
      <c r="D145" s="40">
        <v>72800</v>
      </c>
      <c r="E145" s="67">
        <v>25727.94</v>
      </c>
      <c r="F145" s="43">
        <f>IF(OR(D145="-",E145=D145),"-",D145-IF(E145="-",0,E145))</f>
        <v>47072.06</v>
      </c>
    </row>
    <row r="146" spans="1:6" x14ac:dyDescent="0.25">
      <c r="A146" s="42" t="s">
        <v>217</v>
      </c>
      <c r="B146" s="75" t="s">
        <v>203</v>
      </c>
      <c r="C146" s="86" t="s">
        <v>365</v>
      </c>
      <c r="D146" s="40">
        <v>72800</v>
      </c>
      <c r="E146" s="67">
        <v>25727.94</v>
      </c>
      <c r="F146" s="43">
        <f>IF(OR(D146="-",E146=D146),"-",D146-IF(E146="-",0,E146))</f>
        <v>47072.06</v>
      </c>
    </row>
    <row r="147" spans="1:6" x14ac:dyDescent="0.25">
      <c r="A147" s="42" t="s">
        <v>223</v>
      </c>
      <c r="B147" s="75" t="s">
        <v>203</v>
      </c>
      <c r="C147" s="86" t="s">
        <v>366</v>
      </c>
      <c r="D147" s="40">
        <v>72800</v>
      </c>
      <c r="E147" s="67">
        <v>25727.94</v>
      </c>
      <c r="F147" s="43">
        <f>IF(OR(D147="-",E147=D147),"-",D147-IF(E147="-",0,E147))</f>
        <v>47072.06</v>
      </c>
    </row>
    <row r="148" spans="1:6" x14ac:dyDescent="0.25">
      <c r="A148" s="94" t="s">
        <v>367</v>
      </c>
      <c r="B148" s="95" t="s">
        <v>203</v>
      </c>
      <c r="C148" s="96" t="s">
        <v>368</v>
      </c>
      <c r="D148" s="97">
        <v>671153</v>
      </c>
      <c r="E148" s="98">
        <v>179580.61</v>
      </c>
      <c r="F148" s="99">
        <f>IF(OR(D148="-",E148=D148),"-",D148-IF(E148="-",0,E148))</f>
        <v>491572.39</v>
      </c>
    </row>
    <row r="149" spans="1:6" x14ac:dyDescent="0.25">
      <c r="A149" s="42" t="s">
        <v>207</v>
      </c>
      <c r="B149" s="75" t="s">
        <v>203</v>
      </c>
      <c r="C149" s="86" t="s">
        <v>369</v>
      </c>
      <c r="D149" s="40">
        <v>567153</v>
      </c>
      <c r="E149" s="67">
        <v>179580.61</v>
      </c>
      <c r="F149" s="43">
        <f>IF(OR(D149="-",E149=D149),"-",D149-IF(E149="-",0,E149))</f>
        <v>387572.39</v>
      </c>
    </row>
    <row r="150" spans="1:6" x14ac:dyDescent="0.25">
      <c r="A150" s="42" t="s">
        <v>217</v>
      </c>
      <c r="B150" s="75" t="s">
        <v>203</v>
      </c>
      <c r="C150" s="86" t="s">
        <v>370</v>
      </c>
      <c r="D150" s="40">
        <v>567153</v>
      </c>
      <c r="E150" s="67">
        <v>179580.61</v>
      </c>
      <c r="F150" s="43">
        <f>IF(OR(D150="-",E150=D150),"-",D150-IF(E150="-",0,E150))</f>
        <v>387572.39</v>
      </c>
    </row>
    <row r="151" spans="1:6" x14ac:dyDescent="0.25">
      <c r="A151" s="42" t="s">
        <v>351</v>
      </c>
      <c r="B151" s="75" t="s">
        <v>203</v>
      </c>
      <c r="C151" s="86" t="s">
        <v>371</v>
      </c>
      <c r="D151" s="40">
        <v>234500</v>
      </c>
      <c r="E151" s="67">
        <v>64750.7</v>
      </c>
      <c r="F151" s="43">
        <f>IF(OR(D151="-",E151=D151),"-",D151-IF(E151="-",0,E151))</f>
        <v>169749.3</v>
      </c>
    </row>
    <row r="152" spans="1:6" x14ac:dyDescent="0.25">
      <c r="A152" s="42" t="s">
        <v>221</v>
      </c>
      <c r="B152" s="75" t="s">
        <v>203</v>
      </c>
      <c r="C152" s="86" t="s">
        <v>372</v>
      </c>
      <c r="D152" s="40">
        <v>332653</v>
      </c>
      <c r="E152" s="67">
        <v>114829.91</v>
      </c>
      <c r="F152" s="43">
        <f>IF(OR(D152="-",E152=D152),"-",D152-IF(E152="-",0,E152))</f>
        <v>217823.09</v>
      </c>
    </row>
    <row r="153" spans="1:6" x14ac:dyDescent="0.25">
      <c r="A153" s="42" t="s">
        <v>225</v>
      </c>
      <c r="B153" s="75" t="s">
        <v>203</v>
      </c>
      <c r="C153" s="86" t="s">
        <v>373</v>
      </c>
      <c r="D153" s="40">
        <v>104000</v>
      </c>
      <c r="E153" s="67" t="s">
        <v>56</v>
      </c>
      <c r="F153" s="43">
        <f>IF(OR(D153="-",E153=D153),"-",D153-IF(E153="-",0,E153))</f>
        <v>104000</v>
      </c>
    </row>
    <row r="154" spans="1:6" x14ac:dyDescent="0.25">
      <c r="A154" s="42" t="s">
        <v>320</v>
      </c>
      <c r="B154" s="75" t="s">
        <v>203</v>
      </c>
      <c r="C154" s="86" t="s">
        <v>374</v>
      </c>
      <c r="D154" s="40">
        <v>104000</v>
      </c>
      <c r="E154" s="67" t="s">
        <v>56</v>
      </c>
      <c r="F154" s="43">
        <f>IF(OR(D154="-",E154=D154),"-",D154-IF(E154="-",0,E154))</f>
        <v>104000</v>
      </c>
    </row>
    <row r="155" spans="1:6" ht="21" x14ac:dyDescent="0.25">
      <c r="A155" s="94" t="s">
        <v>375</v>
      </c>
      <c r="B155" s="95" t="s">
        <v>203</v>
      </c>
      <c r="C155" s="96" t="s">
        <v>376</v>
      </c>
      <c r="D155" s="97">
        <v>10700</v>
      </c>
      <c r="E155" s="98" t="s">
        <v>56</v>
      </c>
      <c r="F155" s="99">
        <f>IF(OR(D155="-",E155=D155),"-",D155-IF(E155="-",0,E155))</f>
        <v>10700</v>
      </c>
    </row>
    <row r="156" spans="1:6" x14ac:dyDescent="0.25">
      <c r="A156" s="42" t="s">
        <v>207</v>
      </c>
      <c r="B156" s="75" t="s">
        <v>203</v>
      </c>
      <c r="C156" s="86" t="s">
        <v>377</v>
      </c>
      <c r="D156" s="40">
        <v>10700</v>
      </c>
      <c r="E156" s="67" t="s">
        <v>56</v>
      </c>
      <c r="F156" s="43">
        <f>IF(OR(D156="-",E156=D156),"-",D156-IF(E156="-",0,E156))</f>
        <v>10700</v>
      </c>
    </row>
    <row r="157" spans="1:6" x14ac:dyDescent="0.25">
      <c r="A157" s="42" t="s">
        <v>209</v>
      </c>
      <c r="B157" s="75" t="s">
        <v>203</v>
      </c>
      <c r="C157" s="86" t="s">
        <v>378</v>
      </c>
      <c r="D157" s="40">
        <v>10700</v>
      </c>
      <c r="E157" s="67" t="s">
        <v>56</v>
      </c>
      <c r="F157" s="43">
        <f>IF(OR(D157="-",E157=D157),"-",D157-IF(E157="-",0,E157))</f>
        <v>10700</v>
      </c>
    </row>
    <row r="158" spans="1:6" x14ac:dyDescent="0.25">
      <c r="A158" s="42" t="s">
        <v>211</v>
      </c>
      <c r="B158" s="75" t="s">
        <v>203</v>
      </c>
      <c r="C158" s="86" t="s">
        <v>379</v>
      </c>
      <c r="D158" s="40">
        <v>8000</v>
      </c>
      <c r="E158" s="67" t="s">
        <v>56</v>
      </c>
      <c r="F158" s="43">
        <f>IF(OR(D158="-",E158=D158),"-",D158-IF(E158="-",0,E158))</f>
        <v>8000</v>
      </c>
    </row>
    <row r="159" spans="1:6" x14ac:dyDescent="0.25">
      <c r="A159" s="42" t="s">
        <v>213</v>
      </c>
      <c r="B159" s="75" t="s">
        <v>203</v>
      </c>
      <c r="C159" s="86" t="s">
        <v>380</v>
      </c>
      <c r="D159" s="40">
        <v>2700</v>
      </c>
      <c r="E159" s="67" t="s">
        <v>56</v>
      </c>
      <c r="F159" s="43">
        <f>IF(OR(D159="-",E159=D159),"-",D159-IF(E159="-",0,E159))</f>
        <v>2700</v>
      </c>
    </row>
    <row r="160" spans="1:6" x14ac:dyDescent="0.25">
      <c r="A160" s="94" t="s">
        <v>381</v>
      </c>
      <c r="B160" s="95" t="s">
        <v>203</v>
      </c>
      <c r="C160" s="96" t="s">
        <v>382</v>
      </c>
      <c r="D160" s="97">
        <v>1738600</v>
      </c>
      <c r="E160" s="98">
        <v>427753.08</v>
      </c>
      <c r="F160" s="99">
        <f>IF(OR(D160="-",E160=D160),"-",D160-IF(E160="-",0,E160))</f>
        <v>1310846.92</v>
      </c>
    </row>
    <row r="161" spans="1:6" x14ac:dyDescent="0.25">
      <c r="A161" s="42" t="s">
        <v>207</v>
      </c>
      <c r="B161" s="75" t="s">
        <v>203</v>
      </c>
      <c r="C161" s="86" t="s">
        <v>383</v>
      </c>
      <c r="D161" s="40">
        <v>1738600</v>
      </c>
      <c r="E161" s="67">
        <v>427753.08</v>
      </c>
      <c r="F161" s="43">
        <f>IF(OR(D161="-",E161=D161),"-",D161-IF(E161="-",0,E161))</f>
        <v>1310846.92</v>
      </c>
    </row>
    <row r="162" spans="1:6" x14ac:dyDescent="0.25">
      <c r="A162" s="42" t="s">
        <v>209</v>
      </c>
      <c r="B162" s="75" t="s">
        <v>203</v>
      </c>
      <c r="C162" s="86" t="s">
        <v>384</v>
      </c>
      <c r="D162" s="40">
        <v>1738600</v>
      </c>
      <c r="E162" s="67">
        <v>427753.08</v>
      </c>
      <c r="F162" s="43">
        <f>IF(OR(D162="-",E162=D162),"-",D162-IF(E162="-",0,E162))</f>
        <v>1310846.92</v>
      </c>
    </row>
    <row r="163" spans="1:6" x14ac:dyDescent="0.25">
      <c r="A163" s="42" t="s">
        <v>211</v>
      </c>
      <c r="B163" s="75" t="s">
        <v>203</v>
      </c>
      <c r="C163" s="86" t="s">
        <v>385</v>
      </c>
      <c r="D163" s="40">
        <v>1339200</v>
      </c>
      <c r="E163" s="67">
        <v>328844.34999999998</v>
      </c>
      <c r="F163" s="43">
        <f>IF(OR(D163="-",E163=D163),"-",D163-IF(E163="-",0,E163))</f>
        <v>1010355.65</v>
      </c>
    </row>
    <row r="164" spans="1:6" x14ac:dyDescent="0.25">
      <c r="A164" s="42" t="s">
        <v>213</v>
      </c>
      <c r="B164" s="75" t="s">
        <v>203</v>
      </c>
      <c r="C164" s="86" t="s">
        <v>386</v>
      </c>
      <c r="D164" s="40">
        <v>399400</v>
      </c>
      <c r="E164" s="67">
        <v>98908.73</v>
      </c>
      <c r="F164" s="43">
        <f>IF(OR(D164="-",E164=D164),"-",D164-IF(E164="-",0,E164))</f>
        <v>300491.27</v>
      </c>
    </row>
    <row r="165" spans="1:6" x14ac:dyDescent="0.25">
      <c r="A165" s="94" t="s">
        <v>381</v>
      </c>
      <c r="B165" s="95" t="s">
        <v>203</v>
      </c>
      <c r="C165" s="96" t="s">
        <v>387</v>
      </c>
      <c r="D165" s="97">
        <v>934300</v>
      </c>
      <c r="E165" s="98">
        <v>122562.45</v>
      </c>
      <c r="F165" s="99">
        <f>IF(OR(D165="-",E165=D165),"-",D165-IF(E165="-",0,E165))</f>
        <v>811737.55</v>
      </c>
    </row>
    <row r="166" spans="1:6" x14ac:dyDescent="0.25">
      <c r="A166" s="42" t="s">
        <v>207</v>
      </c>
      <c r="B166" s="75" t="s">
        <v>203</v>
      </c>
      <c r="C166" s="86" t="s">
        <v>388</v>
      </c>
      <c r="D166" s="40">
        <v>684300</v>
      </c>
      <c r="E166" s="67">
        <v>122562.45</v>
      </c>
      <c r="F166" s="43">
        <f>IF(OR(D166="-",E166=D166),"-",D166-IF(E166="-",0,E166))</f>
        <v>561737.55000000005</v>
      </c>
    </row>
    <row r="167" spans="1:6" x14ac:dyDescent="0.25">
      <c r="A167" s="42" t="s">
        <v>217</v>
      </c>
      <c r="B167" s="75" t="s">
        <v>203</v>
      </c>
      <c r="C167" s="86" t="s">
        <v>389</v>
      </c>
      <c r="D167" s="40">
        <v>677300</v>
      </c>
      <c r="E167" s="67">
        <v>122562.45</v>
      </c>
      <c r="F167" s="43">
        <f>IF(OR(D167="-",E167=D167),"-",D167-IF(E167="-",0,E167))</f>
        <v>554737.55000000005</v>
      </c>
    </row>
    <row r="168" spans="1:6" x14ac:dyDescent="0.25">
      <c r="A168" s="42" t="s">
        <v>219</v>
      </c>
      <c r="B168" s="75" t="s">
        <v>203</v>
      </c>
      <c r="C168" s="86" t="s">
        <v>390</v>
      </c>
      <c r="D168" s="40">
        <v>11100</v>
      </c>
      <c r="E168" s="67" t="s">
        <v>56</v>
      </c>
      <c r="F168" s="43">
        <f>IF(OR(D168="-",E168=D168),"-",D168-IF(E168="-",0,E168))</f>
        <v>11100</v>
      </c>
    </row>
    <row r="169" spans="1:6" x14ac:dyDescent="0.25">
      <c r="A169" s="42" t="s">
        <v>351</v>
      </c>
      <c r="B169" s="75" t="s">
        <v>203</v>
      </c>
      <c r="C169" s="86" t="s">
        <v>391</v>
      </c>
      <c r="D169" s="40">
        <v>576100</v>
      </c>
      <c r="E169" s="67">
        <v>95226.45</v>
      </c>
      <c r="F169" s="43">
        <f>IF(OR(D169="-",E169=D169),"-",D169-IF(E169="-",0,E169))</f>
        <v>480873.55</v>
      </c>
    </row>
    <row r="170" spans="1:6" x14ac:dyDescent="0.25">
      <c r="A170" s="42" t="s">
        <v>221</v>
      </c>
      <c r="B170" s="75" t="s">
        <v>203</v>
      </c>
      <c r="C170" s="86" t="s">
        <v>392</v>
      </c>
      <c r="D170" s="40">
        <v>90100</v>
      </c>
      <c r="E170" s="67">
        <v>27336</v>
      </c>
      <c r="F170" s="43">
        <f>IF(OR(D170="-",E170=D170),"-",D170-IF(E170="-",0,E170))</f>
        <v>62764</v>
      </c>
    </row>
    <row r="171" spans="1:6" x14ac:dyDescent="0.25">
      <c r="A171" s="42" t="s">
        <v>241</v>
      </c>
      <c r="B171" s="75" t="s">
        <v>203</v>
      </c>
      <c r="C171" s="86" t="s">
        <v>393</v>
      </c>
      <c r="D171" s="40">
        <v>7000</v>
      </c>
      <c r="E171" s="67" t="s">
        <v>56</v>
      </c>
      <c r="F171" s="43">
        <f>IF(OR(D171="-",E171=D171),"-",D171-IF(E171="-",0,E171))</f>
        <v>7000</v>
      </c>
    </row>
    <row r="172" spans="1:6" x14ac:dyDescent="0.25">
      <c r="A172" s="42" t="s">
        <v>225</v>
      </c>
      <c r="B172" s="75" t="s">
        <v>203</v>
      </c>
      <c r="C172" s="86" t="s">
        <v>394</v>
      </c>
      <c r="D172" s="40">
        <v>250000</v>
      </c>
      <c r="E172" s="67" t="s">
        <v>56</v>
      </c>
      <c r="F172" s="43">
        <f>IF(OR(D172="-",E172=D172),"-",D172-IF(E172="-",0,E172))</f>
        <v>250000</v>
      </c>
    </row>
    <row r="173" spans="1:6" x14ac:dyDescent="0.25">
      <c r="A173" s="42" t="s">
        <v>320</v>
      </c>
      <c r="B173" s="75" t="s">
        <v>203</v>
      </c>
      <c r="C173" s="86" t="s">
        <v>395</v>
      </c>
      <c r="D173" s="40">
        <v>245000</v>
      </c>
      <c r="E173" s="67" t="s">
        <v>56</v>
      </c>
      <c r="F173" s="43">
        <f>IF(OR(D173="-",E173=D173),"-",D173-IF(E173="-",0,E173))</f>
        <v>245000</v>
      </c>
    </row>
    <row r="174" spans="1:6" x14ac:dyDescent="0.25">
      <c r="A174" s="42" t="s">
        <v>227</v>
      </c>
      <c r="B174" s="75" t="s">
        <v>203</v>
      </c>
      <c r="C174" s="86" t="s">
        <v>396</v>
      </c>
      <c r="D174" s="40">
        <v>5000</v>
      </c>
      <c r="E174" s="67" t="s">
        <v>56</v>
      </c>
      <c r="F174" s="43">
        <f>IF(OR(D174="-",E174=D174),"-",D174-IF(E174="-",0,E174))</f>
        <v>5000</v>
      </c>
    </row>
    <row r="175" spans="1:6" x14ac:dyDescent="0.25">
      <c r="A175" s="94" t="s">
        <v>397</v>
      </c>
      <c r="B175" s="95" t="s">
        <v>203</v>
      </c>
      <c r="C175" s="96" t="s">
        <v>398</v>
      </c>
      <c r="D175" s="97">
        <v>1738600</v>
      </c>
      <c r="E175" s="98">
        <v>427753.08</v>
      </c>
      <c r="F175" s="99">
        <f>IF(OR(D175="-",E175=D175),"-",D175-IF(E175="-",0,E175))</f>
        <v>1310846.92</v>
      </c>
    </row>
    <row r="176" spans="1:6" x14ac:dyDescent="0.25">
      <c r="A176" s="42" t="s">
        <v>207</v>
      </c>
      <c r="B176" s="75" t="s">
        <v>203</v>
      </c>
      <c r="C176" s="86" t="s">
        <v>399</v>
      </c>
      <c r="D176" s="40">
        <v>1738600</v>
      </c>
      <c r="E176" s="67">
        <v>427753.08</v>
      </c>
      <c r="F176" s="43">
        <f>IF(OR(D176="-",E176=D176),"-",D176-IF(E176="-",0,E176))</f>
        <v>1310846.92</v>
      </c>
    </row>
    <row r="177" spans="1:6" x14ac:dyDescent="0.25">
      <c r="A177" s="42" t="s">
        <v>209</v>
      </c>
      <c r="B177" s="75" t="s">
        <v>203</v>
      </c>
      <c r="C177" s="86" t="s">
        <v>400</v>
      </c>
      <c r="D177" s="40">
        <v>1738600</v>
      </c>
      <c r="E177" s="67">
        <v>427753.08</v>
      </c>
      <c r="F177" s="43">
        <f>IF(OR(D177="-",E177=D177),"-",D177-IF(E177="-",0,E177))</f>
        <v>1310846.92</v>
      </c>
    </row>
    <row r="178" spans="1:6" x14ac:dyDescent="0.25">
      <c r="A178" s="42" t="s">
        <v>211</v>
      </c>
      <c r="B178" s="75" t="s">
        <v>203</v>
      </c>
      <c r="C178" s="86" t="s">
        <v>401</v>
      </c>
      <c r="D178" s="40">
        <v>1339200</v>
      </c>
      <c r="E178" s="67">
        <v>328844.34999999998</v>
      </c>
      <c r="F178" s="43">
        <f>IF(OR(D178="-",E178=D178),"-",D178-IF(E178="-",0,E178))</f>
        <v>1010355.65</v>
      </c>
    </row>
    <row r="179" spans="1:6" x14ac:dyDescent="0.25">
      <c r="A179" s="42" t="s">
        <v>213</v>
      </c>
      <c r="B179" s="75" t="s">
        <v>203</v>
      </c>
      <c r="C179" s="86" t="s">
        <v>402</v>
      </c>
      <c r="D179" s="40">
        <v>399400</v>
      </c>
      <c r="E179" s="67">
        <v>98908.73</v>
      </c>
      <c r="F179" s="43">
        <f>IF(OR(D179="-",E179=D179),"-",D179-IF(E179="-",0,E179))</f>
        <v>300491.27</v>
      </c>
    </row>
    <row r="180" spans="1:6" x14ac:dyDescent="0.25">
      <c r="A180" s="94" t="s">
        <v>397</v>
      </c>
      <c r="B180" s="95" t="s">
        <v>203</v>
      </c>
      <c r="C180" s="96" t="s">
        <v>403</v>
      </c>
      <c r="D180" s="97">
        <v>927300</v>
      </c>
      <c r="E180" s="98">
        <v>122562.45</v>
      </c>
      <c r="F180" s="99">
        <f>IF(OR(D180="-",E180=D180),"-",D180-IF(E180="-",0,E180))</f>
        <v>804737.55</v>
      </c>
    </row>
    <row r="181" spans="1:6" x14ac:dyDescent="0.25">
      <c r="A181" s="42" t="s">
        <v>207</v>
      </c>
      <c r="B181" s="75" t="s">
        <v>203</v>
      </c>
      <c r="C181" s="86" t="s">
        <v>404</v>
      </c>
      <c r="D181" s="40">
        <v>677300</v>
      </c>
      <c r="E181" s="67">
        <v>122562.45</v>
      </c>
      <c r="F181" s="43">
        <f>IF(OR(D181="-",E181=D181),"-",D181-IF(E181="-",0,E181))</f>
        <v>554737.55000000005</v>
      </c>
    </row>
    <row r="182" spans="1:6" x14ac:dyDescent="0.25">
      <c r="A182" s="42" t="s">
        <v>217</v>
      </c>
      <c r="B182" s="75" t="s">
        <v>203</v>
      </c>
      <c r="C182" s="86" t="s">
        <v>405</v>
      </c>
      <c r="D182" s="40">
        <v>677300</v>
      </c>
      <c r="E182" s="67">
        <v>122562.45</v>
      </c>
      <c r="F182" s="43">
        <f>IF(OR(D182="-",E182=D182),"-",D182-IF(E182="-",0,E182))</f>
        <v>554737.55000000005</v>
      </c>
    </row>
    <row r="183" spans="1:6" x14ac:dyDescent="0.25">
      <c r="A183" s="42" t="s">
        <v>219</v>
      </c>
      <c r="B183" s="75" t="s">
        <v>203</v>
      </c>
      <c r="C183" s="86" t="s">
        <v>406</v>
      </c>
      <c r="D183" s="40">
        <v>11100</v>
      </c>
      <c r="E183" s="67" t="s">
        <v>56</v>
      </c>
      <c r="F183" s="43">
        <f>IF(OR(D183="-",E183=D183),"-",D183-IF(E183="-",0,E183))</f>
        <v>11100</v>
      </c>
    </row>
    <row r="184" spans="1:6" x14ac:dyDescent="0.25">
      <c r="A184" s="42" t="s">
        <v>351</v>
      </c>
      <c r="B184" s="75" t="s">
        <v>203</v>
      </c>
      <c r="C184" s="86" t="s">
        <v>407</v>
      </c>
      <c r="D184" s="40">
        <v>576100</v>
      </c>
      <c r="E184" s="67">
        <v>95226.45</v>
      </c>
      <c r="F184" s="43">
        <f>IF(OR(D184="-",E184=D184),"-",D184-IF(E184="-",0,E184))</f>
        <v>480873.55</v>
      </c>
    </row>
    <row r="185" spans="1:6" x14ac:dyDescent="0.25">
      <c r="A185" s="42" t="s">
        <v>221</v>
      </c>
      <c r="B185" s="75" t="s">
        <v>203</v>
      </c>
      <c r="C185" s="86" t="s">
        <v>408</v>
      </c>
      <c r="D185" s="40">
        <v>90100</v>
      </c>
      <c r="E185" s="67">
        <v>27336</v>
      </c>
      <c r="F185" s="43">
        <f>IF(OR(D185="-",E185=D185),"-",D185-IF(E185="-",0,E185))</f>
        <v>62764</v>
      </c>
    </row>
    <row r="186" spans="1:6" x14ac:dyDescent="0.25">
      <c r="A186" s="42" t="s">
        <v>225</v>
      </c>
      <c r="B186" s="75" t="s">
        <v>203</v>
      </c>
      <c r="C186" s="86" t="s">
        <v>409</v>
      </c>
      <c r="D186" s="40">
        <v>250000</v>
      </c>
      <c r="E186" s="67" t="s">
        <v>56</v>
      </c>
      <c r="F186" s="43">
        <f>IF(OR(D186="-",E186=D186),"-",D186-IF(E186="-",0,E186))</f>
        <v>250000</v>
      </c>
    </row>
    <row r="187" spans="1:6" x14ac:dyDescent="0.25">
      <c r="A187" s="42" t="s">
        <v>320</v>
      </c>
      <c r="B187" s="75" t="s">
        <v>203</v>
      </c>
      <c r="C187" s="86" t="s">
        <v>410</v>
      </c>
      <c r="D187" s="40">
        <v>245000</v>
      </c>
      <c r="E187" s="67" t="s">
        <v>56</v>
      </c>
      <c r="F187" s="43">
        <f>IF(OR(D187="-",E187=D187),"-",D187-IF(E187="-",0,E187))</f>
        <v>245000</v>
      </c>
    </row>
    <row r="188" spans="1:6" x14ac:dyDescent="0.25">
      <c r="A188" s="42" t="s">
        <v>227</v>
      </c>
      <c r="B188" s="75" t="s">
        <v>203</v>
      </c>
      <c r="C188" s="86" t="s">
        <v>411</v>
      </c>
      <c r="D188" s="40">
        <v>5000</v>
      </c>
      <c r="E188" s="67" t="s">
        <v>56</v>
      </c>
      <c r="F188" s="43">
        <f>IF(OR(D188="-",E188=D188),"-",D188-IF(E188="-",0,E188))</f>
        <v>5000</v>
      </c>
    </row>
    <row r="189" spans="1:6" x14ac:dyDescent="0.25">
      <c r="A189" s="94" t="s">
        <v>412</v>
      </c>
      <c r="B189" s="95" t="s">
        <v>203</v>
      </c>
      <c r="C189" s="96" t="s">
        <v>413</v>
      </c>
      <c r="D189" s="97">
        <v>7000</v>
      </c>
      <c r="E189" s="98" t="s">
        <v>56</v>
      </c>
      <c r="F189" s="99">
        <f>IF(OR(D189="-",E189=D189),"-",D189-IF(E189="-",0,E189))</f>
        <v>7000</v>
      </c>
    </row>
    <row r="190" spans="1:6" x14ac:dyDescent="0.25">
      <c r="A190" s="42" t="s">
        <v>207</v>
      </c>
      <c r="B190" s="75" t="s">
        <v>203</v>
      </c>
      <c r="C190" s="86" t="s">
        <v>414</v>
      </c>
      <c r="D190" s="40">
        <v>7000</v>
      </c>
      <c r="E190" s="67" t="s">
        <v>56</v>
      </c>
      <c r="F190" s="43">
        <f>IF(OR(D190="-",E190=D190),"-",D190-IF(E190="-",0,E190))</f>
        <v>7000</v>
      </c>
    </row>
    <row r="191" spans="1:6" x14ac:dyDescent="0.25">
      <c r="A191" s="42" t="s">
        <v>241</v>
      </c>
      <c r="B191" s="75" t="s">
        <v>203</v>
      </c>
      <c r="C191" s="86" t="s">
        <v>415</v>
      </c>
      <c r="D191" s="40">
        <v>7000</v>
      </c>
      <c r="E191" s="67" t="s">
        <v>56</v>
      </c>
      <c r="F191" s="43">
        <f>IF(OR(D191="-",E191=D191),"-",D191-IF(E191="-",0,E191))</f>
        <v>7000</v>
      </c>
    </row>
    <row r="192" spans="1:6" x14ac:dyDescent="0.25">
      <c r="A192" s="94" t="s">
        <v>416</v>
      </c>
      <c r="B192" s="95" t="s">
        <v>203</v>
      </c>
      <c r="C192" s="96" t="s">
        <v>417</v>
      </c>
      <c r="D192" s="97">
        <v>380000</v>
      </c>
      <c r="E192" s="98">
        <v>121013.52</v>
      </c>
      <c r="F192" s="99">
        <f>IF(OR(D192="-",E192=D192),"-",D192-IF(E192="-",0,E192))</f>
        <v>258986.47999999998</v>
      </c>
    </row>
    <row r="193" spans="1:6" x14ac:dyDescent="0.25">
      <c r="A193" s="42" t="s">
        <v>207</v>
      </c>
      <c r="B193" s="75" t="s">
        <v>203</v>
      </c>
      <c r="C193" s="86" t="s">
        <v>418</v>
      </c>
      <c r="D193" s="40">
        <v>380000</v>
      </c>
      <c r="E193" s="67">
        <v>121013.52</v>
      </c>
      <c r="F193" s="43">
        <f>IF(OR(D193="-",E193=D193),"-",D193-IF(E193="-",0,E193))</f>
        <v>258986.47999999998</v>
      </c>
    </row>
    <row r="194" spans="1:6" x14ac:dyDescent="0.25">
      <c r="A194" s="42" t="s">
        <v>419</v>
      </c>
      <c r="B194" s="75" t="s">
        <v>203</v>
      </c>
      <c r="C194" s="86" t="s">
        <v>420</v>
      </c>
      <c r="D194" s="40">
        <v>380000</v>
      </c>
      <c r="E194" s="67">
        <v>121013.52</v>
      </c>
      <c r="F194" s="43">
        <f>IF(OR(D194="-",E194=D194),"-",D194-IF(E194="-",0,E194))</f>
        <v>258986.47999999998</v>
      </c>
    </row>
    <row r="195" spans="1:6" ht="21" x14ac:dyDescent="0.25">
      <c r="A195" s="42" t="s">
        <v>421</v>
      </c>
      <c r="B195" s="75" t="s">
        <v>203</v>
      </c>
      <c r="C195" s="86" t="s">
        <v>422</v>
      </c>
      <c r="D195" s="40">
        <v>380000</v>
      </c>
      <c r="E195" s="67">
        <v>121013.52</v>
      </c>
      <c r="F195" s="43">
        <f>IF(OR(D195="-",E195=D195),"-",D195-IF(E195="-",0,E195))</f>
        <v>258986.47999999998</v>
      </c>
    </row>
    <row r="196" spans="1:6" x14ac:dyDescent="0.25">
      <c r="A196" s="94" t="s">
        <v>423</v>
      </c>
      <c r="B196" s="95" t="s">
        <v>203</v>
      </c>
      <c r="C196" s="96" t="s">
        <v>424</v>
      </c>
      <c r="D196" s="97">
        <v>380000</v>
      </c>
      <c r="E196" s="98">
        <v>121013.52</v>
      </c>
      <c r="F196" s="99">
        <f>IF(OR(D196="-",E196=D196),"-",D196-IF(E196="-",0,E196))</f>
        <v>258986.47999999998</v>
      </c>
    </row>
    <row r="197" spans="1:6" x14ac:dyDescent="0.25">
      <c r="A197" s="42" t="s">
        <v>207</v>
      </c>
      <c r="B197" s="75" t="s">
        <v>203</v>
      </c>
      <c r="C197" s="86" t="s">
        <v>425</v>
      </c>
      <c r="D197" s="40">
        <v>380000</v>
      </c>
      <c r="E197" s="67">
        <v>121013.52</v>
      </c>
      <c r="F197" s="43">
        <f>IF(OR(D197="-",E197=D197),"-",D197-IF(E197="-",0,E197))</f>
        <v>258986.47999999998</v>
      </c>
    </row>
    <row r="198" spans="1:6" x14ac:dyDescent="0.25">
      <c r="A198" s="42" t="s">
        <v>419</v>
      </c>
      <c r="B198" s="75" t="s">
        <v>203</v>
      </c>
      <c r="C198" s="86" t="s">
        <v>426</v>
      </c>
      <c r="D198" s="40">
        <v>380000</v>
      </c>
      <c r="E198" s="67">
        <v>121013.52</v>
      </c>
      <c r="F198" s="43">
        <f>IF(OR(D198="-",E198=D198),"-",D198-IF(E198="-",0,E198))</f>
        <v>258986.47999999998</v>
      </c>
    </row>
    <row r="199" spans="1:6" ht="21.6" thickBot="1" x14ac:dyDescent="0.3">
      <c r="A199" s="42" t="s">
        <v>421</v>
      </c>
      <c r="B199" s="75" t="s">
        <v>203</v>
      </c>
      <c r="C199" s="86" t="s">
        <v>427</v>
      </c>
      <c r="D199" s="40">
        <v>380000</v>
      </c>
      <c r="E199" s="67">
        <v>121013.52</v>
      </c>
      <c r="F199" s="43">
        <f>IF(OR(D199="-",E199=D199),"-",D199-IF(E199="-",0,E199))</f>
        <v>258986.47999999998</v>
      </c>
    </row>
    <row r="200" spans="1:6" ht="9" customHeight="1" thickBot="1" x14ac:dyDescent="0.3">
      <c r="A200" s="80"/>
      <c r="B200" s="76"/>
      <c r="C200" s="90"/>
      <c r="D200" s="93"/>
      <c r="E200" s="76"/>
      <c r="F200" s="76"/>
    </row>
    <row r="201" spans="1:6" ht="13.8" customHeight="1" thickBot="1" x14ac:dyDescent="0.3">
      <c r="A201" s="74" t="s">
        <v>428</v>
      </c>
      <c r="B201" s="71" t="s">
        <v>429</v>
      </c>
      <c r="C201" s="91" t="s">
        <v>430</v>
      </c>
      <c r="D201" s="72">
        <v>86600</v>
      </c>
      <c r="E201" s="72">
        <v>923424.21</v>
      </c>
      <c r="F201" s="73" t="s">
        <v>431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98:F198">
    <cfRule type="cellIs" dxfId="204" priority="3" stopIfTrue="1" operator="equal">
      <formula>0</formula>
    </cfRule>
  </conditionalFormatting>
  <conditionalFormatting sqref="E199:F199">
    <cfRule type="cellIs" dxfId="203" priority="2" stopIfTrue="1" operator="equal">
      <formula>0</formula>
    </cfRule>
  </conditionalFormatting>
  <conditionalFormatting sqref="E201:F201">
    <cfRule type="cellIs" dxfId="202" priority="1" stopIfTrue="1" operator="equal">
      <formula>0</formula>
    </cfRule>
  </conditionalFormatting>
  <conditionalFormatting sqref="E13:F13">
    <cfRule type="cellIs" dxfId="201" priority="187" stopIfTrue="1" operator="equal">
      <formula>0</formula>
    </cfRule>
  </conditionalFormatting>
  <conditionalFormatting sqref="E15:F15">
    <cfRule type="cellIs" dxfId="200" priority="186" stopIfTrue="1" operator="equal">
      <formula>0</formula>
    </cfRule>
  </conditionalFormatting>
  <conditionalFormatting sqref="E16:F16">
    <cfRule type="cellIs" dxfId="199" priority="185" stopIfTrue="1" operator="equal">
      <formula>0</formula>
    </cfRule>
  </conditionalFormatting>
  <conditionalFormatting sqref="E17:F17">
    <cfRule type="cellIs" dxfId="198" priority="184" stopIfTrue="1" operator="equal">
      <formula>0</formula>
    </cfRule>
  </conditionalFormatting>
  <conditionalFormatting sqref="E18:F18">
    <cfRule type="cellIs" dxfId="197" priority="183" stopIfTrue="1" operator="equal">
      <formula>0</formula>
    </cfRule>
  </conditionalFormatting>
  <conditionalFormatting sqref="E19:F19">
    <cfRule type="cellIs" dxfId="196" priority="182" stopIfTrue="1" operator="equal">
      <formula>0</formula>
    </cfRule>
  </conditionalFormatting>
  <conditionalFormatting sqref="E20:F20">
    <cfRule type="cellIs" dxfId="195" priority="181" stopIfTrue="1" operator="equal">
      <formula>0</formula>
    </cfRule>
  </conditionalFormatting>
  <conditionalFormatting sqref="E21:F21">
    <cfRule type="cellIs" dxfId="194" priority="180" stopIfTrue="1" operator="equal">
      <formula>0</formula>
    </cfRule>
  </conditionalFormatting>
  <conditionalFormatting sqref="E22:F22">
    <cfRule type="cellIs" dxfId="193" priority="179" stopIfTrue="1" operator="equal">
      <formula>0</formula>
    </cfRule>
  </conditionalFormatting>
  <conditionalFormatting sqref="E23:F23">
    <cfRule type="cellIs" dxfId="192" priority="178" stopIfTrue="1" operator="equal">
      <formula>0</formula>
    </cfRule>
  </conditionalFormatting>
  <conditionalFormatting sqref="E24:F24">
    <cfRule type="cellIs" dxfId="191" priority="177" stopIfTrue="1" operator="equal">
      <formula>0</formula>
    </cfRule>
  </conditionalFormatting>
  <conditionalFormatting sqref="E25:F25">
    <cfRule type="cellIs" dxfId="190" priority="176" stopIfTrue="1" operator="equal">
      <formula>0</formula>
    </cfRule>
  </conditionalFormatting>
  <conditionalFormatting sqref="E26:F26">
    <cfRule type="cellIs" dxfId="189" priority="175" stopIfTrue="1" operator="equal">
      <formula>0</formula>
    </cfRule>
  </conditionalFormatting>
  <conditionalFormatting sqref="E27:F27">
    <cfRule type="cellIs" dxfId="188" priority="174" stopIfTrue="1" operator="equal">
      <formula>0</formula>
    </cfRule>
  </conditionalFormatting>
  <conditionalFormatting sqref="E28:F28">
    <cfRule type="cellIs" dxfId="187" priority="173" stopIfTrue="1" operator="equal">
      <formula>0</formula>
    </cfRule>
  </conditionalFormatting>
  <conditionalFormatting sqref="E29:F29">
    <cfRule type="cellIs" dxfId="186" priority="172" stopIfTrue="1" operator="equal">
      <formula>0</formula>
    </cfRule>
  </conditionalFormatting>
  <conditionalFormatting sqref="E30:F30">
    <cfRule type="cellIs" dxfId="185" priority="171" stopIfTrue="1" operator="equal">
      <formula>0</formula>
    </cfRule>
  </conditionalFormatting>
  <conditionalFormatting sqref="E31:F31">
    <cfRule type="cellIs" dxfId="184" priority="170" stopIfTrue="1" operator="equal">
      <formula>0</formula>
    </cfRule>
  </conditionalFormatting>
  <conditionalFormatting sqref="E32:F32">
    <cfRule type="cellIs" dxfId="183" priority="169" stopIfTrue="1" operator="equal">
      <formula>0</formula>
    </cfRule>
  </conditionalFormatting>
  <conditionalFormatting sqref="E33:F33">
    <cfRule type="cellIs" dxfId="182" priority="168" stopIfTrue="1" operator="equal">
      <formula>0</formula>
    </cfRule>
  </conditionalFormatting>
  <conditionalFormatting sqref="E34:F34">
    <cfRule type="cellIs" dxfId="181" priority="167" stopIfTrue="1" operator="equal">
      <formula>0</formula>
    </cfRule>
  </conditionalFormatting>
  <conditionalFormatting sqref="E35:F35">
    <cfRule type="cellIs" dxfId="180" priority="166" stopIfTrue="1" operator="equal">
      <formula>0</formula>
    </cfRule>
  </conditionalFormatting>
  <conditionalFormatting sqref="E36:F36">
    <cfRule type="cellIs" dxfId="179" priority="165" stopIfTrue="1" operator="equal">
      <formula>0</formula>
    </cfRule>
  </conditionalFormatting>
  <conditionalFormatting sqref="E37:F37">
    <cfRule type="cellIs" dxfId="178" priority="164" stopIfTrue="1" operator="equal">
      <formula>0</formula>
    </cfRule>
  </conditionalFormatting>
  <conditionalFormatting sqref="E38:F38">
    <cfRule type="cellIs" dxfId="177" priority="163" stopIfTrue="1" operator="equal">
      <formula>0</formula>
    </cfRule>
  </conditionalFormatting>
  <conditionalFormatting sqref="E39:F39">
    <cfRule type="cellIs" dxfId="176" priority="162" stopIfTrue="1" operator="equal">
      <formula>0</formula>
    </cfRule>
  </conditionalFormatting>
  <conditionalFormatting sqref="E40:F40">
    <cfRule type="cellIs" dxfId="175" priority="161" stopIfTrue="1" operator="equal">
      <formula>0</formula>
    </cfRule>
  </conditionalFormatting>
  <conditionalFormatting sqref="E41:F41">
    <cfRule type="cellIs" dxfId="174" priority="160" stopIfTrue="1" operator="equal">
      <formula>0</formula>
    </cfRule>
  </conditionalFormatting>
  <conditionalFormatting sqref="E42:F42">
    <cfRule type="cellIs" dxfId="173" priority="159" stopIfTrue="1" operator="equal">
      <formula>0</formula>
    </cfRule>
  </conditionalFormatting>
  <conditionalFormatting sqref="E43:F43">
    <cfRule type="cellIs" dxfId="172" priority="158" stopIfTrue="1" operator="equal">
      <formula>0</formula>
    </cfRule>
  </conditionalFormatting>
  <conditionalFormatting sqref="E44:F44">
    <cfRule type="cellIs" dxfId="171" priority="157" stopIfTrue="1" operator="equal">
      <formula>0</formula>
    </cfRule>
  </conditionalFormatting>
  <conditionalFormatting sqref="E45:F45">
    <cfRule type="cellIs" dxfId="170" priority="156" stopIfTrue="1" operator="equal">
      <formula>0</formula>
    </cfRule>
  </conditionalFormatting>
  <conditionalFormatting sqref="E46:F46">
    <cfRule type="cellIs" dxfId="169" priority="155" stopIfTrue="1" operator="equal">
      <formula>0</formula>
    </cfRule>
  </conditionalFormatting>
  <conditionalFormatting sqref="E47:F47">
    <cfRule type="cellIs" dxfId="168" priority="154" stopIfTrue="1" operator="equal">
      <formula>0</formula>
    </cfRule>
  </conditionalFormatting>
  <conditionalFormatting sqref="E48:F48">
    <cfRule type="cellIs" dxfId="167" priority="153" stopIfTrue="1" operator="equal">
      <formula>0</formula>
    </cfRule>
  </conditionalFormatting>
  <conditionalFormatting sqref="E49:F49">
    <cfRule type="cellIs" dxfId="166" priority="152" stopIfTrue="1" operator="equal">
      <formula>0</formula>
    </cfRule>
  </conditionalFormatting>
  <conditionalFormatting sqref="E50:F50">
    <cfRule type="cellIs" dxfId="165" priority="151" stopIfTrue="1" operator="equal">
      <formula>0</formula>
    </cfRule>
  </conditionalFormatting>
  <conditionalFormatting sqref="E51:F51">
    <cfRule type="cellIs" dxfId="164" priority="150" stopIfTrue="1" operator="equal">
      <formula>0</formula>
    </cfRule>
  </conditionalFormatting>
  <conditionalFormatting sqref="E52:F52">
    <cfRule type="cellIs" dxfId="163" priority="149" stopIfTrue="1" operator="equal">
      <formula>0</formula>
    </cfRule>
  </conditionalFormatting>
  <conditionalFormatting sqref="E53:F53">
    <cfRule type="cellIs" dxfId="162" priority="148" stopIfTrue="1" operator="equal">
      <formula>0</formula>
    </cfRule>
  </conditionalFormatting>
  <conditionalFormatting sqref="E54:F54">
    <cfRule type="cellIs" dxfId="161" priority="147" stopIfTrue="1" operator="equal">
      <formula>0</formula>
    </cfRule>
  </conditionalFormatting>
  <conditionalFormatting sqref="E55:F55">
    <cfRule type="cellIs" dxfId="160" priority="146" stopIfTrue="1" operator="equal">
      <formula>0</formula>
    </cfRule>
  </conditionalFormatting>
  <conditionalFormatting sqref="E56:F56">
    <cfRule type="cellIs" dxfId="159" priority="145" stopIfTrue="1" operator="equal">
      <formula>0</formula>
    </cfRule>
  </conditionalFormatting>
  <conditionalFormatting sqref="E57:F57">
    <cfRule type="cellIs" dxfId="158" priority="144" stopIfTrue="1" operator="equal">
      <formula>0</formula>
    </cfRule>
  </conditionalFormatting>
  <conditionalFormatting sqref="E58:F58">
    <cfRule type="cellIs" dxfId="157" priority="143" stopIfTrue="1" operator="equal">
      <formula>0</formula>
    </cfRule>
  </conditionalFormatting>
  <conditionalFormatting sqref="E59:F59">
    <cfRule type="cellIs" dxfId="156" priority="142" stopIfTrue="1" operator="equal">
      <formula>0</formula>
    </cfRule>
  </conditionalFormatting>
  <conditionalFormatting sqref="E60:F60">
    <cfRule type="cellIs" dxfId="155" priority="141" stopIfTrue="1" operator="equal">
      <formula>0</formula>
    </cfRule>
  </conditionalFormatting>
  <conditionalFormatting sqref="E61:F61">
    <cfRule type="cellIs" dxfId="154" priority="140" stopIfTrue="1" operator="equal">
      <formula>0</formula>
    </cfRule>
  </conditionalFormatting>
  <conditionalFormatting sqref="E62:F62">
    <cfRule type="cellIs" dxfId="153" priority="139" stopIfTrue="1" operator="equal">
      <formula>0</formula>
    </cfRule>
  </conditionalFormatting>
  <conditionalFormatting sqref="E63:F63">
    <cfRule type="cellIs" dxfId="152" priority="138" stopIfTrue="1" operator="equal">
      <formula>0</formula>
    </cfRule>
  </conditionalFormatting>
  <conditionalFormatting sqref="E64:F64">
    <cfRule type="cellIs" dxfId="151" priority="137" stopIfTrue="1" operator="equal">
      <formula>0</formula>
    </cfRule>
  </conditionalFormatting>
  <conditionalFormatting sqref="E65:F65">
    <cfRule type="cellIs" dxfId="150" priority="136" stopIfTrue="1" operator="equal">
      <formula>0</formula>
    </cfRule>
  </conditionalFormatting>
  <conditionalFormatting sqref="E66:F66">
    <cfRule type="cellIs" dxfId="149" priority="135" stopIfTrue="1" operator="equal">
      <formula>0</formula>
    </cfRule>
  </conditionalFormatting>
  <conditionalFormatting sqref="E67:F67">
    <cfRule type="cellIs" dxfId="148" priority="134" stopIfTrue="1" operator="equal">
      <formula>0</formula>
    </cfRule>
  </conditionalFormatting>
  <conditionalFormatting sqref="E68:F68">
    <cfRule type="cellIs" dxfId="147" priority="133" stopIfTrue="1" operator="equal">
      <formula>0</formula>
    </cfRule>
  </conditionalFormatting>
  <conditionalFormatting sqref="E69:F69">
    <cfRule type="cellIs" dxfId="146" priority="132" stopIfTrue="1" operator="equal">
      <formula>0</formula>
    </cfRule>
  </conditionalFormatting>
  <conditionalFormatting sqref="E70:F70">
    <cfRule type="cellIs" dxfId="145" priority="131" stopIfTrue="1" operator="equal">
      <formula>0</formula>
    </cfRule>
  </conditionalFormatting>
  <conditionalFormatting sqref="E71:F71">
    <cfRule type="cellIs" dxfId="144" priority="130" stopIfTrue="1" operator="equal">
      <formula>0</formula>
    </cfRule>
  </conditionalFormatting>
  <conditionalFormatting sqref="E72:F72">
    <cfRule type="cellIs" dxfId="143" priority="129" stopIfTrue="1" operator="equal">
      <formula>0</formula>
    </cfRule>
  </conditionalFormatting>
  <conditionalFormatting sqref="E73:F73">
    <cfRule type="cellIs" dxfId="142" priority="128" stopIfTrue="1" operator="equal">
      <formula>0</formula>
    </cfRule>
  </conditionalFormatting>
  <conditionalFormatting sqref="E74:F74">
    <cfRule type="cellIs" dxfId="141" priority="127" stopIfTrue="1" operator="equal">
      <formula>0</formula>
    </cfRule>
  </conditionalFormatting>
  <conditionalFormatting sqref="E75:F75">
    <cfRule type="cellIs" dxfId="140" priority="126" stopIfTrue="1" operator="equal">
      <formula>0</formula>
    </cfRule>
  </conditionalFormatting>
  <conditionalFormatting sqref="E76:F76">
    <cfRule type="cellIs" dxfId="139" priority="125" stopIfTrue="1" operator="equal">
      <formula>0</formula>
    </cfRule>
  </conditionalFormatting>
  <conditionalFormatting sqref="E77:F77">
    <cfRule type="cellIs" dxfId="138" priority="124" stopIfTrue="1" operator="equal">
      <formula>0</formula>
    </cfRule>
  </conditionalFormatting>
  <conditionalFormatting sqref="E78:F78">
    <cfRule type="cellIs" dxfId="137" priority="123" stopIfTrue="1" operator="equal">
      <formula>0</formula>
    </cfRule>
  </conditionalFormatting>
  <conditionalFormatting sqref="E79:F79">
    <cfRule type="cellIs" dxfId="136" priority="122" stopIfTrue="1" operator="equal">
      <formula>0</formula>
    </cfRule>
  </conditionalFormatting>
  <conditionalFormatting sqref="E80:F80">
    <cfRule type="cellIs" dxfId="135" priority="121" stopIfTrue="1" operator="equal">
      <formula>0</formula>
    </cfRule>
  </conditionalFormatting>
  <conditionalFormatting sqref="E81:F81">
    <cfRule type="cellIs" dxfId="134" priority="120" stopIfTrue="1" operator="equal">
      <formula>0</formula>
    </cfRule>
  </conditionalFormatting>
  <conditionalFormatting sqref="E82:F82">
    <cfRule type="cellIs" dxfId="133" priority="119" stopIfTrue="1" operator="equal">
      <formula>0</formula>
    </cfRule>
  </conditionalFormatting>
  <conditionalFormatting sqref="E83:F83">
    <cfRule type="cellIs" dxfId="132" priority="118" stopIfTrue="1" operator="equal">
      <formula>0</formula>
    </cfRule>
  </conditionalFormatting>
  <conditionalFormatting sqref="E84:F84">
    <cfRule type="cellIs" dxfId="131" priority="117" stopIfTrue="1" operator="equal">
      <formula>0</formula>
    </cfRule>
  </conditionalFormatting>
  <conditionalFormatting sqref="E85:F85">
    <cfRule type="cellIs" dxfId="130" priority="116" stopIfTrue="1" operator="equal">
      <formula>0</formula>
    </cfRule>
  </conditionalFormatting>
  <conditionalFormatting sqref="E86:F86">
    <cfRule type="cellIs" dxfId="129" priority="115" stopIfTrue="1" operator="equal">
      <formula>0</formula>
    </cfRule>
  </conditionalFormatting>
  <conditionalFormatting sqref="E87:F87">
    <cfRule type="cellIs" dxfId="128" priority="114" stopIfTrue="1" operator="equal">
      <formula>0</formula>
    </cfRule>
  </conditionalFormatting>
  <conditionalFormatting sqref="E88:F88">
    <cfRule type="cellIs" dxfId="127" priority="113" stopIfTrue="1" operator="equal">
      <formula>0</formula>
    </cfRule>
  </conditionalFormatting>
  <conditionalFormatting sqref="E89:F89">
    <cfRule type="cellIs" dxfId="126" priority="112" stopIfTrue="1" operator="equal">
      <formula>0</formula>
    </cfRule>
  </conditionalFormatting>
  <conditionalFormatting sqref="E90:F90">
    <cfRule type="cellIs" dxfId="125" priority="111" stopIfTrue="1" operator="equal">
      <formula>0</formula>
    </cfRule>
  </conditionalFormatting>
  <conditionalFormatting sqref="E91:F91">
    <cfRule type="cellIs" dxfId="124" priority="110" stopIfTrue="1" operator="equal">
      <formula>0</formula>
    </cfRule>
  </conditionalFormatting>
  <conditionalFormatting sqref="E92:F92">
    <cfRule type="cellIs" dxfId="123" priority="109" stopIfTrue="1" operator="equal">
      <formula>0</formula>
    </cfRule>
  </conditionalFormatting>
  <conditionalFormatting sqref="E93:F93">
    <cfRule type="cellIs" dxfId="122" priority="108" stopIfTrue="1" operator="equal">
      <formula>0</formula>
    </cfRule>
  </conditionalFormatting>
  <conditionalFormatting sqref="E94:F94">
    <cfRule type="cellIs" dxfId="121" priority="107" stopIfTrue="1" operator="equal">
      <formula>0</formula>
    </cfRule>
  </conditionalFormatting>
  <conditionalFormatting sqref="E95:F95">
    <cfRule type="cellIs" dxfId="120" priority="106" stopIfTrue="1" operator="equal">
      <formula>0</formula>
    </cfRule>
  </conditionalFormatting>
  <conditionalFormatting sqref="E96:F96">
    <cfRule type="cellIs" dxfId="119" priority="105" stopIfTrue="1" operator="equal">
      <formula>0</formula>
    </cfRule>
  </conditionalFormatting>
  <conditionalFormatting sqref="E97:F97">
    <cfRule type="cellIs" dxfId="118" priority="104" stopIfTrue="1" operator="equal">
      <formula>0</formula>
    </cfRule>
  </conditionalFormatting>
  <conditionalFormatting sqref="E98:F98">
    <cfRule type="cellIs" dxfId="117" priority="103" stopIfTrue="1" operator="equal">
      <formula>0</formula>
    </cfRule>
  </conditionalFormatting>
  <conditionalFormatting sqref="E99:F99">
    <cfRule type="cellIs" dxfId="116" priority="102" stopIfTrue="1" operator="equal">
      <formula>0</formula>
    </cfRule>
  </conditionalFormatting>
  <conditionalFormatting sqref="E100:F100">
    <cfRule type="cellIs" dxfId="115" priority="101" stopIfTrue="1" operator="equal">
      <formula>0</formula>
    </cfRule>
  </conditionalFormatting>
  <conditionalFormatting sqref="E101:F101">
    <cfRule type="cellIs" dxfId="114" priority="100" stopIfTrue="1" operator="equal">
      <formula>0</formula>
    </cfRule>
  </conditionalFormatting>
  <conditionalFormatting sqref="E102:F102">
    <cfRule type="cellIs" dxfId="113" priority="99" stopIfTrue="1" operator="equal">
      <formula>0</formula>
    </cfRule>
  </conditionalFormatting>
  <conditionalFormatting sqref="E103:F103">
    <cfRule type="cellIs" dxfId="112" priority="98" stopIfTrue="1" operator="equal">
      <formula>0</formula>
    </cfRule>
  </conditionalFormatting>
  <conditionalFormatting sqref="E104:F104">
    <cfRule type="cellIs" dxfId="111" priority="97" stopIfTrue="1" operator="equal">
      <formula>0</formula>
    </cfRule>
  </conditionalFormatting>
  <conditionalFormatting sqref="E105:F105">
    <cfRule type="cellIs" dxfId="110" priority="96" stopIfTrue="1" operator="equal">
      <formula>0</formula>
    </cfRule>
  </conditionalFormatting>
  <conditionalFormatting sqref="E106:F106">
    <cfRule type="cellIs" dxfId="109" priority="95" stopIfTrue="1" operator="equal">
      <formula>0</formula>
    </cfRule>
  </conditionalFormatting>
  <conditionalFormatting sqref="E107:F107">
    <cfRule type="cellIs" dxfId="108" priority="94" stopIfTrue="1" operator="equal">
      <formula>0</formula>
    </cfRule>
  </conditionalFormatting>
  <conditionalFormatting sqref="E108:F108">
    <cfRule type="cellIs" dxfId="107" priority="93" stopIfTrue="1" operator="equal">
      <formula>0</formula>
    </cfRule>
  </conditionalFormatting>
  <conditionalFormatting sqref="E109:F109">
    <cfRule type="cellIs" dxfId="106" priority="92" stopIfTrue="1" operator="equal">
      <formula>0</formula>
    </cfRule>
  </conditionalFormatting>
  <conditionalFormatting sqref="E110:F110">
    <cfRule type="cellIs" dxfId="105" priority="91" stopIfTrue="1" operator="equal">
      <formula>0</formula>
    </cfRule>
  </conditionalFormatting>
  <conditionalFormatting sqref="E111:F111">
    <cfRule type="cellIs" dxfId="104" priority="90" stopIfTrue="1" operator="equal">
      <formula>0</formula>
    </cfRule>
  </conditionalFormatting>
  <conditionalFormatting sqref="E112:F112">
    <cfRule type="cellIs" dxfId="103" priority="89" stopIfTrue="1" operator="equal">
      <formula>0</formula>
    </cfRule>
  </conditionalFormatting>
  <conditionalFormatting sqref="E113:F113">
    <cfRule type="cellIs" dxfId="102" priority="88" stopIfTrue="1" operator="equal">
      <formula>0</formula>
    </cfRule>
  </conditionalFormatting>
  <conditionalFormatting sqref="E114:F114">
    <cfRule type="cellIs" dxfId="101" priority="87" stopIfTrue="1" operator="equal">
      <formula>0</formula>
    </cfRule>
  </conditionalFormatting>
  <conditionalFormatting sqref="E115:F115">
    <cfRule type="cellIs" dxfId="100" priority="86" stopIfTrue="1" operator="equal">
      <formula>0</formula>
    </cfRule>
  </conditionalFormatting>
  <conditionalFormatting sqref="E116:F116">
    <cfRule type="cellIs" dxfId="99" priority="85" stopIfTrue="1" operator="equal">
      <formula>0</formula>
    </cfRule>
  </conditionalFormatting>
  <conditionalFormatting sqref="E117:F117">
    <cfRule type="cellIs" dxfId="98" priority="84" stopIfTrue="1" operator="equal">
      <formula>0</formula>
    </cfRule>
  </conditionalFormatting>
  <conditionalFormatting sqref="E118:F118">
    <cfRule type="cellIs" dxfId="97" priority="83" stopIfTrue="1" operator="equal">
      <formula>0</formula>
    </cfRule>
  </conditionalFormatting>
  <conditionalFormatting sqref="E119:F119">
    <cfRule type="cellIs" dxfId="96" priority="82" stopIfTrue="1" operator="equal">
      <formula>0</formula>
    </cfRule>
  </conditionalFormatting>
  <conditionalFormatting sqref="E120:F120">
    <cfRule type="cellIs" dxfId="95" priority="81" stopIfTrue="1" operator="equal">
      <formula>0</formula>
    </cfRule>
  </conditionalFormatting>
  <conditionalFormatting sqref="E121:F121">
    <cfRule type="cellIs" dxfId="94" priority="80" stopIfTrue="1" operator="equal">
      <formula>0</formula>
    </cfRule>
  </conditionalFormatting>
  <conditionalFormatting sqref="E122:F122">
    <cfRule type="cellIs" dxfId="93" priority="79" stopIfTrue="1" operator="equal">
      <formula>0</formula>
    </cfRule>
  </conditionalFormatting>
  <conditionalFormatting sqref="E123:F123">
    <cfRule type="cellIs" dxfId="92" priority="78" stopIfTrue="1" operator="equal">
      <formula>0</formula>
    </cfRule>
  </conditionalFormatting>
  <conditionalFormatting sqref="E124:F124">
    <cfRule type="cellIs" dxfId="91" priority="77" stopIfTrue="1" operator="equal">
      <formula>0</formula>
    </cfRule>
  </conditionalFormatting>
  <conditionalFormatting sqref="E125:F125">
    <cfRule type="cellIs" dxfId="90" priority="76" stopIfTrue="1" operator="equal">
      <formula>0</formula>
    </cfRule>
  </conditionalFormatting>
  <conditionalFormatting sqref="E126:F126">
    <cfRule type="cellIs" dxfId="89" priority="75" stopIfTrue="1" operator="equal">
      <formula>0</formula>
    </cfRule>
  </conditionalFormatting>
  <conditionalFormatting sqref="E127:F127">
    <cfRule type="cellIs" dxfId="88" priority="74" stopIfTrue="1" operator="equal">
      <formula>0</formula>
    </cfRule>
  </conditionalFormatting>
  <conditionalFormatting sqref="E128:F128">
    <cfRule type="cellIs" dxfId="87" priority="73" stopIfTrue="1" operator="equal">
      <formula>0</formula>
    </cfRule>
  </conditionalFormatting>
  <conditionalFormatting sqref="E129:F129">
    <cfRule type="cellIs" dxfId="86" priority="72" stopIfTrue="1" operator="equal">
      <formula>0</formula>
    </cfRule>
  </conditionalFormatting>
  <conditionalFormatting sqref="E130:F130">
    <cfRule type="cellIs" dxfId="85" priority="71" stopIfTrue="1" operator="equal">
      <formula>0</formula>
    </cfRule>
  </conditionalFormatting>
  <conditionalFormatting sqref="E131:F131">
    <cfRule type="cellIs" dxfId="84" priority="70" stopIfTrue="1" operator="equal">
      <formula>0</formula>
    </cfRule>
  </conditionalFormatting>
  <conditionalFormatting sqref="E132:F132">
    <cfRule type="cellIs" dxfId="83" priority="69" stopIfTrue="1" operator="equal">
      <formula>0</formula>
    </cfRule>
  </conditionalFormatting>
  <conditionalFormatting sqref="E133:F133">
    <cfRule type="cellIs" dxfId="82" priority="68" stopIfTrue="1" operator="equal">
      <formula>0</formula>
    </cfRule>
  </conditionalFormatting>
  <conditionalFormatting sqref="E134:F134">
    <cfRule type="cellIs" dxfId="81" priority="67" stopIfTrue="1" operator="equal">
      <formula>0</formula>
    </cfRule>
  </conditionalFormatting>
  <conditionalFormatting sqref="E135:F135">
    <cfRule type="cellIs" dxfId="80" priority="66" stopIfTrue="1" operator="equal">
      <formula>0</formula>
    </cfRule>
  </conditionalFormatting>
  <conditionalFormatting sqref="E136:F136">
    <cfRule type="cellIs" dxfId="79" priority="65" stopIfTrue="1" operator="equal">
      <formula>0</formula>
    </cfRule>
  </conditionalFormatting>
  <conditionalFormatting sqref="E137:F137">
    <cfRule type="cellIs" dxfId="78" priority="64" stopIfTrue="1" operator="equal">
      <formula>0</formula>
    </cfRule>
  </conditionalFormatting>
  <conditionalFormatting sqref="E138:F138">
    <cfRule type="cellIs" dxfId="77" priority="63" stopIfTrue="1" operator="equal">
      <formula>0</formula>
    </cfRule>
  </conditionalFormatting>
  <conditionalFormatting sqref="E139:F139">
    <cfRule type="cellIs" dxfId="76" priority="62" stopIfTrue="1" operator="equal">
      <formula>0</formula>
    </cfRule>
  </conditionalFormatting>
  <conditionalFormatting sqref="E140:F140">
    <cfRule type="cellIs" dxfId="75" priority="61" stopIfTrue="1" operator="equal">
      <formula>0</formula>
    </cfRule>
  </conditionalFormatting>
  <conditionalFormatting sqref="E141:F141">
    <cfRule type="cellIs" dxfId="74" priority="60" stopIfTrue="1" operator="equal">
      <formula>0</formula>
    </cfRule>
  </conditionalFormatting>
  <conditionalFormatting sqref="E142:F142">
    <cfRule type="cellIs" dxfId="73" priority="59" stopIfTrue="1" operator="equal">
      <formula>0</formula>
    </cfRule>
  </conditionalFormatting>
  <conditionalFormatting sqref="E143:F143">
    <cfRule type="cellIs" dxfId="72" priority="58" stopIfTrue="1" operator="equal">
      <formula>0</formula>
    </cfRule>
  </conditionalFormatting>
  <conditionalFormatting sqref="E144:F144">
    <cfRule type="cellIs" dxfId="71" priority="57" stopIfTrue="1" operator="equal">
      <formula>0</formula>
    </cfRule>
  </conditionalFormatting>
  <conditionalFormatting sqref="E145:F145">
    <cfRule type="cellIs" dxfId="70" priority="56" stopIfTrue="1" operator="equal">
      <formula>0</formula>
    </cfRule>
  </conditionalFormatting>
  <conditionalFormatting sqref="E146:F146">
    <cfRule type="cellIs" dxfId="69" priority="55" stopIfTrue="1" operator="equal">
      <formula>0</formula>
    </cfRule>
  </conditionalFormatting>
  <conditionalFormatting sqref="E147:F147">
    <cfRule type="cellIs" dxfId="68" priority="54" stopIfTrue="1" operator="equal">
      <formula>0</formula>
    </cfRule>
  </conditionalFormatting>
  <conditionalFormatting sqref="E148:F148">
    <cfRule type="cellIs" dxfId="67" priority="53" stopIfTrue="1" operator="equal">
      <formula>0</formula>
    </cfRule>
  </conditionalFormatting>
  <conditionalFormatting sqref="E149:F149">
    <cfRule type="cellIs" dxfId="66" priority="52" stopIfTrue="1" operator="equal">
      <formula>0</formula>
    </cfRule>
  </conditionalFormatting>
  <conditionalFormatting sqref="E150:F150">
    <cfRule type="cellIs" dxfId="65" priority="51" stopIfTrue="1" operator="equal">
      <formula>0</formula>
    </cfRule>
  </conditionalFormatting>
  <conditionalFormatting sqref="E151:F151">
    <cfRule type="cellIs" dxfId="64" priority="50" stopIfTrue="1" operator="equal">
      <formula>0</formula>
    </cfRule>
  </conditionalFormatting>
  <conditionalFormatting sqref="E152:F152">
    <cfRule type="cellIs" dxfId="63" priority="49" stopIfTrue="1" operator="equal">
      <formula>0</formula>
    </cfRule>
  </conditionalFormatting>
  <conditionalFormatting sqref="E153:F153">
    <cfRule type="cellIs" dxfId="62" priority="48" stopIfTrue="1" operator="equal">
      <formula>0</formula>
    </cfRule>
  </conditionalFormatting>
  <conditionalFormatting sqref="E154:F154">
    <cfRule type="cellIs" dxfId="61" priority="47" stopIfTrue="1" operator="equal">
      <formula>0</formula>
    </cfRule>
  </conditionalFormatting>
  <conditionalFormatting sqref="E155:F155">
    <cfRule type="cellIs" dxfId="60" priority="46" stopIfTrue="1" operator="equal">
      <formula>0</formula>
    </cfRule>
  </conditionalFormatting>
  <conditionalFormatting sqref="E156:F156">
    <cfRule type="cellIs" dxfId="59" priority="45" stopIfTrue="1" operator="equal">
      <formula>0</formula>
    </cfRule>
  </conditionalFormatting>
  <conditionalFormatting sqref="E157:F157">
    <cfRule type="cellIs" dxfId="58" priority="44" stopIfTrue="1" operator="equal">
      <formula>0</formula>
    </cfRule>
  </conditionalFormatting>
  <conditionalFormatting sqref="E158:F158">
    <cfRule type="cellIs" dxfId="57" priority="43" stopIfTrue="1" operator="equal">
      <formula>0</formula>
    </cfRule>
  </conditionalFormatting>
  <conditionalFormatting sqref="E159:F159">
    <cfRule type="cellIs" dxfId="56" priority="42" stopIfTrue="1" operator="equal">
      <formula>0</formula>
    </cfRule>
  </conditionalFormatting>
  <conditionalFormatting sqref="E160:F160">
    <cfRule type="cellIs" dxfId="55" priority="41" stopIfTrue="1" operator="equal">
      <formula>0</formula>
    </cfRule>
  </conditionalFormatting>
  <conditionalFormatting sqref="E161:F161">
    <cfRule type="cellIs" dxfId="54" priority="40" stopIfTrue="1" operator="equal">
      <formula>0</formula>
    </cfRule>
  </conditionalFormatting>
  <conditionalFormatting sqref="E162:F162">
    <cfRule type="cellIs" dxfId="53" priority="39" stopIfTrue="1" operator="equal">
      <formula>0</formula>
    </cfRule>
  </conditionalFormatting>
  <conditionalFormatting sqref="E163:F163">
    <cfRule type="cellIs" dxfId="52" priority="38" stopIfTrue="1" operator="equal">
      <formula>0</formula>
    </cfRule>
  </conditionalFormatting>
  <conditionalFormatting sqref="E164:F164">
    <cfRule type="cellIs" dxfId="51" priority="37" stopIfTrue="1" operator="equal">
      <formula>0</formula>
    </cfRule>
  </conditionalFormatting>
  <conditionalFormatting sqref="E165:F165">
    <cfRule type="cellIs" dxfId="50" priority="36" stopIfTrue="1" operator="equal">
      <formula>0</formula>
    </cfRule>
  </conditionalFormatting>
  <conditionalFormatting sqref="E166:F166">
    <cfRule type="cellIs" dxfId="49" priority="35" stopIfTrue="1" operator="equal">
      <formula>0</formula>
    </cfRule>
  </conditionalFormatting>
  <conditionalFormatting sqref="E167:F167">
    <cfRule type="cellIs" dxfId="48" priority="34" stopIfTrue="1" operator="equal">
      <formula>0</formula>
    </cfRule>
  </conditionalFormatting>
  <conditionalFormatting sqref="E168:F168">
    <cfRule type="cellIs" dxfId="47" priority="33" stopIfTrue="1" operator="equal">
      <formula>0</formula>
    </cfRule>
  </conditionalFormatting>
  <conditionalFormatting sqref="E169:F169">
    <cfRule type="cellIs" dxfId="46" priority="32" stopIfTrue="1" operator="equal">
      <formula>0</formula>
    </cfRule>
  </conditionalFormatting>
  <conditionalFormatting sqref="E170:F170">
    <cfRule type="cellIs" dxfId="45" priority="31" stopIfTrue="1" operator="equal">
      <formula>0</formula>
    </cfRule>
  </conditionalFormatting>
  <conditionalFormatting sqref="E171:F171">
    <cfRule type="cellIs" dxfId="44" priority="30" stopIfTrue="1" operator="equal">
      <formula>0</formula>
    </cfRule>
  </conditionalFormatting>
  <conditionalFormatting sqref="E172:F172">
    <cfRule type="cellIs" dxfId="43" priority="29" stopIfTrue="1" operator="equal">
      <formula>0</formula>
    </cfRule>
  </conditionalFormatting>
  <conditionalFormatting sqref="E173:F173">
    <cfRule type="cellIs" dxfId="42" priority="28" stopIfTrue="1" operator="equal">
      <formula>0</formula>
    </cfRule>
  </conditionalFormatting>
  <conditionalFormatting sqref="E174:F174">
    <cfRule type="cellIs" dxfId="41" priority="27" stopIfTrue="1" operator="equal">
      <formula>0</formula>
    </cfRule>
  </conditionalFormatting>
  <conditionalFormatting sqref="E175:F175">
    <cfRule type="cellIs" dxfId="40" priority="26" stopIfTrue="1" operator="equal">
      <formula>0</formula>
    </cfRule>
  </conditionalFormatting>
  <conditionalFormatting sqref="E176:F176">
    <cfRule type="cellIs" dxfId="39" priority="25" stopIfTrue="1" operator="equal">
      <formula>0</formula>
    </cfRule>
  </conditionalFormatting>
  <conditionalFormatting sqref="E177:F177">
    <cfRule type="cellIs" dxfId="38" priority="24" stopIfTrue="1" operator="equal">
      <formula>0</formula>
    </cfRule>
  </conditionalFormatting>
  <conditionalFormatting sqref="E178:F178">
    <cfRule type="cellIs" dxfId="37" priority="23" stopIfTrue="1" operator="equal">
      <formula>0</formula>
    </cfRule>
  </conditionalFormatting>
  <conditionalFormatting sqref="E179:F179">
    <cfRule type="cellIs" dxfId="36" priority="22" stopIfTrue="1" operator="equal">
      <formula>0</formula>
    </cfRule>
  </conditionalFormatting>
  <conditionalFormatting sqref="E180:F180">
    <cfRule type="cellIs" dxfId="35" priority="21" stopIfTrue="1" operator="equal">
      <formula>0</formula>
    </cfRule>
  </conditionalFormatting>
  <conditionalFormatting sqref="E181:F181">
    <cfRule type="cellIs" dxfId="34" priority="20" stopIfTrue="1" operator="equal">
      <formula>0</formula>
    </cfRule>
  </conditionalFormatting>
  <conditionalFormatting sqref="E182:F182">
    <cfRule type="cellIs" dxfId="33" priority="19" stopIfTrue="1" operator="equal">
      <formula>0</formula>
    </cfRule>
  </conditionalFormatting>
  <conditionalFormatting sqref="E183:F183">
    <cfRule type="cellIs" dxfId="32" priority="18" stopIfTrue="1" operator="equal">
      <formula>0</formula>
    </cfRule>
  </conditionalFormatting>
  <conditionalFormatting sqref="E184:F184">
    <cfRule type="cellIs" dxfId="31" priority="17" stopIfTrue="1" operator="equal">
      <formula>0</formula>
    </cfRule>
  </conditionalFormatting>
  <conditionalFormatting sqref="E185:F185">
    <cfRule type="cellIs" dxfId="30" priority="16" stopIfTrue="1" operator="equal">
      <formula>0</formula>
    </cfRule>
  </conditionalFormatting>
  <conditionalFormatting sqref="E186:F186">
    <cfRule type="cellIs" dxfId="29" priority="15" stopIfTrue="1" operator="equal">
      <formula>0</formula>
    </cfRule>
  </conditionalFormatting>
  <conditionalFormatting sqref="E187:F187">
    <cfRule type="cellIs" dxfId="28" priority="14" stopIfTrue="1" operator="equal">
      <formula>0</formula>
    </cfRule>
  </conditionalFormatting>
  <conditionalFormatting sqref="E188:F188">
    <cfRule type="cellIs" dxfId="27" priority="13" stopIfTrue="1" operator="equal">
      <formula>0</formula>
    </cfRule>
  </conditionalFormatting>
  <conditionalFormatting sqref="E189:F189">
    <cfRule type="cellIs" dxfId="26" priority="12" stopIfTrue="1" operator="equal">
      <formula>0</formula>
    </cfRule>
  </conditionalFormatting>
  <conditionalFormatting sqref="E190:F190">
    <cfRule type="cellIs" dxfId="25" priority="11" stopIfTrue="1" operator="equal">
      <formula>0</formula>
    </cfRule>
  </conditionalFormatting>
  <conditionalFormatting sqref="E191:F191">
    <cfRule type="cellIs" dxfId="24" priority="10" stopIfTrue="1" operator="equal">
      <formula>0</formula>
    </cfRule>
  </conditionalFormatting>
  <conditionalFormatting sqref="E192:F192">
    <cfRule type="cellIs" dxfId="23" priority="9" stopIfTrue="1" operator="equal">
      <formula>0</formula>
    </cfRule>
  </conditionalFormatting>
  <conditionalFormatting sqref="E193:F193">
    <cfRule type="cellIs" dxfId="22" priority="8" stopIfTrue="1" operator="equal">
      <formula>0</formula>
    </cfRule>
  </conditionalFormatting>
  <conditionalFormatting sqref="E194:F194">
    <cfRule type="cellIs" dxfId="21" priority="7" stopIfTrue="1" operator="equal">
      <formula>0</formula>
    </cfRule>
  </conditionalFormatting>
  <conditionalFormatting sqref="E195:F195">
    <cfRule type="cellIs" dxfId="20" priority="6" stopIfTrue="1" operator="equal">
      <formula>0</formula>
    </cfRule>
  </conditionalFormatting>
  <conditionalFormatting sqref="E196:F196">
    <cfRule type="cellIs" dxfId="19" priority="5" stopIfTrue="1" operator="equal">
      <formula>0</formula>
    </cfRule>
  </conditionalFormatting>
  <conditionalFormatting sqref="E197:F197">
    <cfRule type="cellIs" dxfId="18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abSelected="1" topLeftCell="A7" zoomScaleNormal="100" workbookViewId="0">
      <selection activeCell="A27" sqref="A27:IV27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6" t="s">
        <v>20</v>
      </c>
      <c r="B1" s="126"/>
      <c r="C1" s="126"/>
      <c r="D1" s="126"/>
      <c r="E1" s="126"/>
      <c r="F1" s="126"/>
    </row>
    <row r="2" spans="1:6" ht="13.2" customHeight="1" x14ac:dyDescent="0.25">
      <c r="A2" s="118" t="s">
        <v>29</v>
      </c>
      <c r="B2" s="118"/>
      <c r="C2" s="118"/>
      <c r="D2" s="118"/>
      <c r="E2" s="118"/>
      <c r="F2" s="118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9" t="s">
        <v>4</v>
      </c>
      <c r="B4" s="105" t="s">
        <v>11</v>
      </c>
      <c r="C4" s="119" t="s">
        <v>27</v>
      </c>
      <c r="D4" s="115" t="s">
        <v>18</v>
      </c>
      <c r="E4" s="115" t="s">
        <v>12</v>
      </c>
      <c r="F4" s="112" t="s">
        <v>15</v>
      </c>
    </row>
    <row r="5" spans="1:6" ht="4.95" customHeight="1" x14ac:dyDescent="0.25">
      <c r="A5" s="110"/>
      <c r="B5" s="106"/>
      <c r="C5" s="120"/>
      <c r="D5" s="116"/>
      <c r="E5" s="116"/>
      <c r="F5" s="113"/>
    </row>
    <row r="6" spans="1:6" ht="6" customHeight="1" x14ac:dyDescent="0.25">
      <c r="A6" s="110"/>
      <c r="B6" s="106"/>
      <c r="C6" s="120"/>
      <c r="D6" s="116"/>
      <c r="E6" s="116"/>
      <c r="F6" s="113"/>
    </row>
    <row r="7" spans="1:6" ht="4.95" customHeight="1" x14ac:dyDescent="0.25">
      <c r="A7" s="110"/>
      <c r="B7" s="106"/>
      <c r="C7" s="120"/>
      <c r="D7" s="116"/>
      <c r="E7" s="116"/>
      <c r="F7" s="113"/>
    </row>
    <row r="8" spans="1:6" ht="6" customHeight="1" x14ac:dyDescent="0.25">
      <c r="A8" s="110"/>
      <c r="B8" s="106"/>
      <c r="C8" s="120"/>
      <c r="D8" s="116"/>
      <c r="E8" s="116"/>
      <c r="F8" s="113"/>
    </row>
    <row r="9" spans="1:6" ht="6" customHeight="1" x14ac:dyDescent="0.25">
      <c r="A9" s="110"/>
      <c r="B9" s="106"/>
      <c r="C9" s="120"/>
      <c r="D9" s="116"/>
      <c r="E9" s="116"/>
      <c r="F9" s="113"/>
    </row>
    <row r="10" spans="1:6" ht="18" customHeight="1" x14ac:dyDescent="0.25">
      <c r="A10" s="111"/>
      <c r="B10" s="107"/>
      <c r="C10" s="127"/>
      <c r="D10" s="117"/>
      <c r="E10" s="117"/>
      <c r="F10" s="114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x14ac:dyDescent="0.25">
      <c r="A12" s="55" t="s">
        <v>432</v>
      </c>
      <c r="B12" s="37" t="s">
        <v>433</v>
      </c>
      <c r="C12" s="54" t="s">
        <v>434</v>
      </c>
      <c r="D12" s="39">
        <v>-86600</v>
      </c>
      <c r="E12" s="39">
        <v>-923424.21</v>
      </c>
      <c r="F12" s="56">
        <v>836824.21</v>
      </c>
    </row>
    <row r="13" spans="1:6" x14ac:dyDescent="0.25">
      <c r="A13" s="66" t="s">
        <v>45</v>
      </c>
      <c r="B13" s="62"/>
      <c r="C13" s="63"/>
      <c r="D13" s="64"/>
      <c r="E13" s="64"/>
      <c r="F13" s="65"/>
    </row>
    <row r="14" spans="1:6" x14ac:dyDescent="0.25">
      <c r="A14" s="57" t="s">
        <v>435</v>
      </c>
      <c r="B14" s="61" t="s">
        <v>436</v>
      </c>
      <c r="C14" s="60" t="s">
        <v>437</v>
      </c>
      <c r="D14" s="59" t="s">
        <v>56</v>
      </c>
      <c r="E14" s="59" t="s">
        <v>56</v>
      </c>
      <c r="F14" s="58" t="s">
        <v>56</v>
      </c>
    </row>
    <row r="15" spans="1:6" x14ac:dyDescent="0.25">
      <c r="A15" s="57" t="s">
        <v>438</v>
      </c>
      <c r="B15" s="61" t="s">
        <v>439</v>
      </c>
      <c r="C15" s="60" t="s">
        <v>440</v>
      </c>
      <c r="D15" s="59" t="s">
        <v>56</v>
      </c>
      <c r="E15" s="59" t="s">
        <v>56</v>
      </c>
      <c r="F15" s="58" t="s">
        <v>56</v>
      </c>
    </row>
    <row r="16" spans="1:6" x14ac:dyDescent="0.25">
      <c r="A16" s="57" t="s">
        <v>441</v>
      </c>
      <c r="B16" s="61" t="s">
        <v>442</v>
      </c>
      <c r="C16" s="60" t="s">
        <v>437</v>
      </c>
      <c r="D16" s="59">
        <v>-86600</v>
      </c>
      <c r="E16" s="59">
        <v>-923424.21</v>
      </c>
      <c r="F16" s="58">
        <v>836824.21</v>
      </c>
    </row>
    <row r="17" spans="1:6" ht="21" x14ac:dyDescent="0.25">
      <c r="A17" s="55" t="s">
        <v>443</v>
      </c>
      <c r="B17" s="37" t="s">
        <v>442</v>
      </c>
      <c r="C17" s="54" t="s">
        <v>444</v>
      </c>
      <c r="D17" s="39">
        <v>-86600</v>
      </c>
      <c r="E17" s="39">
        <v>-923424.21</v>
      </c>
      <c r="F17" s="56">
        <v>836824.21</v>
      </c>
    </row>
    <row r="18" spans="1:6" ht="31.2" x14ac:dyDescent="0.25">
      <c r="A18" s="55" t="s">
        <v>445</v>
      </c>
      <c r="B18" s="37" t="s">
        <v>442</v>
      </c>
      <c r="C18" s="54" t="s">
        <v>446</v>
      </c>
      <c r="D18" s="39" t="s">
        <v>56</v>
      </c>
      <c r="E18" s="39" t="s">
        <v>56</v>
      </c>
      <c r="F18" s="56" t="s">
        <v>56</v>
      </c>
    </row>
    <row r="19" spans="1:6" x14ac:dyDescent="0.25">
      <c r="A19" s="55" t="s">
        <v>447</v>
      </c>
      <c r="B19" s="37" t="s">
        <v>448</v>
      </c>
      <c r="C19" s="54" t="s">
        <v>449</v>
      </c>
      <c r="D19" s="39">
        <v>-11015654</v>
      </c>
      <c r="E19" s="39">
        <v>-3862297.5</v>
      </c>
      <c r="F19" s="56" t="s">
        <v>431</v>
      </c>
    </row>
    <row r="20" spans="1:6" x14ac:dyDescent="0.25">
      <c r="A20" s="55" t="s">
        <v>39</v>
      </c>
      <c r="B20" s="37" t="s">
        <v>448</v>
      </c>
      <c r="C20" s="54" t="s">
        <v>450</v>
      </c>
      <c r="D20" s="39">
        <v>-11015654</v>
      </c>
      <c r="E20" s="39">
        <v>-3862297.5</v>
      </c>
      <c r="F20" s="56" t="s">
        <v>431</v>
      </c>
    </row>
    <row r="21" spans="1:6" ht="21" x14ac:dyDescent="0.25">
      <c r="A21" s="41" t="s">
        <v>451</v>
      </c>
      <c r="B21" s="37" t="s">
        <v>448</v>
      </c>
      <c r="C21" s="54" t="s">
        <v>452</v>
      </c>
      <c r="D21" s="39">
        <v>-11015654</v>
      </c>
      <c r="E21" s="39">
        <v>-3862297.5</v>
      </c>
      <c r="F21" s="56" t="s">
        <v>431</v>
      </c>
    </row>
    <row r="22" spans="1:6" x14ac:dyDescent="0.25">
      <c r="A22" s="55" t="s">
        <v>453</v>
      </c>
      <c r="B22" s="37" t="s">
        <v>454</v>
      </c>
      <c r="C22" s="54" t="s">
        <v>455</v>
      </c>
      <c r="D22" s="39">
        <v>10929054</v>
      </c>
      <c r="E22" s="39">
        <v>2938873.29</v>
      </c>
      <c r="F22" s="56" t="s">
        <v>431</v>
      </c>
    </row>
    <row r="23" spans="1:6" x14ac:dyDescent="0.25">
      <c r="A23" s="55" t="s">
        <v>39</v>
      </c>
      <c r="B23" s="37" t="s">
        <v>454</v>
      </c>
      <c r="C23" s="54" t="s">
        <v>456</v>
      </c>
      <c r="D23" s="39">
        <v>10929054</v>
      </c>
      <c r="E23" s="39">
        <v>2938873.29</v>
      </c>
      <c r="F23" s="56" t="s">
        <v>431</v>
      </c>
    </row>
    <row r="24" spans="1:6" ht="21.6" thickBot="1" x14ac:dyDescent="0.3">
      <c r="A24" s="41" t="s">
        <v>457</v>
      </c>
      <c r="B24" s="37" t="s">
        <v>454</v>
      </c>
      <c r="C24" s="54" t="s">
        <v>458</v>
      </c>
      <c r="D24" s="39">
        <v>10929054</v>
      </c>
      <c r="E24" s="39">
        <v>2938873.29</v>
      </c>
      <c r="F24" s="56" t="s">
        <v>431</v>
      </c>
    </row>
    <row r="25" spans="1:6" ht="13.2" customHeight="1" x14ac:dyDescent="0.25">
      <c r="A25" s="82"/>
      <c r="B25" s="81"/>
      <c r="C25" s="78"/>
      <c r="D25" s="77"/>
      <c r="E25" s="77"/>
      <c r="F25" s="79"/>
    </row>
    <row r="26" spans="1:6" ht="43.2" customHeight="1" x14ac:dyDescent="0.25">
      <c r="A26" s="2"/>
    </row>
    <row r="27" spans="1:6" ht="43.2" customHeight="1" x14ac:dyDescent="0.25">
      <c r="A27" s="2"/>
    </row>
    <row r="28" spans="1:6" ht="43.2" customHeight="1" x14ac:dyDescent="0.25">
      <c r="A28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2:F22">
    <cfRule type="cellIs" dxfId="14" priority="3" stopIfTrue="1" operator="equal">
      <formula>0</formula>
    </cfRule>
  </conditionalFormatting>
  <conditionalFormatting sqref="E23:F23">
    <cfRule type="cellIs" dxfId="13" priority="2" stopIfTrue="1" operator="equal">
      <formula>0</formula>
    </cfRule>
  </conditionalFormatting>
  <conditionalFormatting sqref="E24:F24">
    <cfRule type="cellIs" dxfId="12" priority="1" stopIfTrue="1" operator="equal">
      <formula>0</formula>
    </cfRule>
  </conditionalFormatting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459</v>
      </c>
      <c r="B1" s="1" t="s">
        <v>2</v>
      </c>
    </row>
    <row r="2" spans="1:2" x14ac:dyDescent="0.25">
      <c r="A2" t="s">
        <v>460</v>
      </c>
      <c r="B2" s="1" t="s">
        <v>41</v>
      </c>
    </row>
    <row r="3" spans="1:2" x14ac:dyDescent="0.25">
      <c r="A3" t="s">
        <v>461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1</cp:lastModifiedBy>
  <cp:lastPrinted>2015-05-12T08:11:37Z</cp:lastPrinted>
  <dcterms:created xsi:type="dcterms:W3CDTF">1999-06-18T11:49:53Z</dcterms:created>
  <dcterms:modified xsi:type="dcterms:W3CDTF">2015-05-12T08:11:50Z</dcterms:modified>
</cp:coreProperties>
</file>